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2" windowHeight="8700" activeTab="7"/>
  </bookViews>
  <sheets>
    <sheet name="СР10" sheetId="5" r:id="rId1"/>
    <sheet name="НО10" sheetId="8" r:id="rId2"/>
    <sheet name="ДВО10" sheetId="13" r:id="rId3"/>
    <sheet name="СР30" sheetId="7" r:id="rId4"/>
    <sheet name="НО30" sheetId="10" r:id="rId5"/>
    <sheet name=" ДВО30" sheetId="15" r:id="rId6"/>
    <sheet name="ДВО-40" sheetId="21" r:id="rId7"/>
    <sheet name="НО40" sheetId="17" r:id="rId8"/>
    <sheet name="Лист1" sheetId="19" r:id="rId9"/>
  </sheets>
  <calcPr calcId="125725"/>
</workbook>
</file>

<file path=xl/calcChain.xml><?xml version="1.0" encoding="utf-8"?>
<calcChain xmlns="http://schemas.openxmlformats.org/spreadsheetml/2006/main">
  <c r="E16" i="13"/>
  <c r="E28" i="21"/>
  <c r="D30" i="10"/>
  <c r="D30" i="15"/>
  <c r="C30"/>
  <c r="E27" i="8"/>
  <c r="E22" i="13"/>
  <c r="E23"/>
  <c r="E24"/>
  <c r="E25"/>
  <c r="E26"/>
  <c r="E17"/>
  <c r="E18"/>
  <c r="E19"/>
  <c r="E20"/>
  <c r="E21"/>
  <c r="E15"/>
  <c r="E14"/>
  <c r="C28" i="21"/>
  <c r="E27" i="13" l="1"/>
  <c r="C30" i="10"/>
  <c r="D27" i="13"/>
  <c r="D27" i="8"/>
  <c r="E34" i="5"/>
  <c r="C34"/>
  <c r="D28" i="21"/>
  <c r="D34" i="5" l="1"/>
  <c r="C27" i="13"/>
  <c r="C27" i="8"/>
  <c r="C26" i="7" l="1"/>
  <c r="E28" i="17" l="1"/>
  <c r="D28"/>
  <c r="C28"/>
  <c r="D26" i="7" l="1"/>
  <c r="E30" i="10" l="1"/>
  <c r="E26" i="7"/>
</calcChain>
</file>

<file path=xl/sharedStrings.xml><?xml version="1.0" encoding="utf-8"?>
<sst xmlns="http://schemas.openxmlformats.org/spreadsheetml/2006/main" count="429" uniqueCount="195">
  <si>
    <t>Учебный план</t>
  </si>
  <si>
    <t>№</t>
  </si>
  <si>
    <t>Наименование дисциплины</t>
  </si>
  <si>
    <t>Всего часов за год</t>
  </si>
  <si>
    <t>Распределение по семестрам</t>
  </si>
  <si>
    <t>Экз.</t>
  </si>
  <si>
    <t>Зач.</t>
  </si>
  <si>
    <t>Контр.           раб.</t>
  </si>
  <si>
    <t>Ф.И.О. преподавателя</t>
  </si>
  <si>
    <t>ИТОГО:</t>
  </si>
  <si>
    <t>Титова Г.А.</t>
  </si>
  <si>
    <t>Яковлева М.А.</t>
  </si>
  <si>
    <t>Черных И.А.</t>
  </si>
  <si>
    <t>Семестры 3,4</t>
  </si>
  <si>
    <t>Рубцов А.Г.</t>
  </si>
  <si>
    <t>Шеришорина Н.Г.</t>
  </si>
  <si>
    <t>Махамбетова А.А.</t>
  </si>
  <si>
    <t>Семестры 5,6</t>
  </si>
  <si>
    <t>Специальность: 0105000 "Начальное образование"</t>
  </si>
  <si>
    <t xml:space="preserve">Мәдениеттану
Культурология
</t>
  </si>
  <si>
    <t xml:space="preserve">Психология
Психология
</t>
  </si>
  <si>
    <t xml:space="preserve">Педагогика
Педагогика
</t>
  </si>
  <si>
    <t xml:space="preserve">Тәрбие жұмысының әдістемесі
Методика воспитательной работы
</t>
  </si>
  <si>
    <t>Экономика негіздері                                                                                       Основы экономики</t>
  </si>
  <si>
    <t>Философия негіздері                                                                                             Основы философии</t>
  </si>
  <si>
    <t>Мәдениеттану                                                                                                             Культурология</t>
  </si>
  <si>
    <t>Қазақстан тарихы                                                                                                         История Казахстана</t>
  </si>
  <si>
    <t>Кәсіби шетел тілі                                                                                                             Профессиональный иностранный язык</t>
  </si>
  <si>
    <t>Кәсіби қазақ тілі                                                                                                         Профессиональный казахский язык</t>
  </si>
  <si>
    <t xml:space="preserve">Анатомия, физиология және мектеп гигиенасы
Анатомия, физиология и школьная гигиена
</t>
  </si>
  <si>
    <t>Қазіргі орыс тілі және оқыту әдістемесі, каллиграфия                                                                  Современный русский язык и методика обучения, каллиграфия</t>
  </si>
  <si>
    <r>
      <t xml:space="preserve">часов                            </t>
    </r>
    <r>
      <rPr>
        <b/>
        <sz val="6"/>
        <rFont val="Arial"/>
        <family val="2"/>
        <charset val="204"/>
      </rPr>
      <t>в 5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</si>
  <si>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6 сем.</t>
    </r>
  </si>
  <si>
    <t>Философия негіздері                                                                                           Основы философии</t>
  </si>
  <si>
    <t>Специальность: 0501000 "Социальная работа"</t>
  </si>
  <si>
    <t>Квалификация: 010501 3  "Учитель  начального образования"</t>
  </si>
  <si>
    <t>Балалар әдебиеті және мәнерлеп оқу практикумы                                                                         Детская литература и практикум по выразительному чтению</t>
  </si>
  <si>
    <t>Математиканың теориялық негіздері және математиканы оқыту әдістемесі                                                                                       Теоретические основы и методика обучения математике</t>
  </si>
  <si>
    <t>Жаңа педагогикалық технологиялар                                                   Новые педагогические технологии</t>
  </si>
  <si>
    <t>Жаратылыстану және дүниетануды оқыту әдістемесі                                                      Естествознание с методикой познания мира</t>
  </si>
  <si>
    <t>Қоғамтану және өзін-өзі тануды оқыту әдістемесі                                                           Обществознание и самопознание с методикой</t>
  </si>
  <si>
    <t>Дене тәрбиесі және оқыту әдістемесі, ырғақ                                                     Физическое воспитание с методикой, ритмика</t>
  </si>
  <si>
    <t>Технология және оқыту әдістемесі                                                                Технология и методика обучения</t>
  </si>
  <si>
    <t>Бейнелеу өнегі негіздері және оқыту әдістемесі                                              Основы изобразительного искусства и методика обучения</t>
  </si>
  <si>
    <t>Музыка және музыкалық білім беру әдістемесі                                        Музыка и методика музыкального обучения</t>
  </si>
  <si>
    <t>Методист:                                           Махамбетова А.А.</t>
  </si>
  <si>
    <t xml:space="preserve">Набор: </t>
  </si>
  <si>
    <t>специальность: 0101000 "Дошкольное воспитание и обучение"</t>
  </si>
  <si>
    <t xml:space="preserve">Квалификация: "Воспитатель дошкольных учреждении" </t>
  </si>
  <si>
    <t xml:space="preserve"> </t>
  </si>
  <si>
    <t>К/р</t>
  </si>
  <si>
    <t>ФИО преподавателя</t>
  </si>
  <si>
    <t>Тлегенова М.Ж.</t>
  </si>
  <si>
    <t>Семестры 7,8</t>
  </si>
  <si>
    <t>Зав.заочным отделением:</t>
  </si>
  <si>
    <t>Зав.заочным отделением:                                           Махамбетова А.А.</t>
  </si>
  <si>
    <t xml:space="preserve">                                               Зав.заочным отделением:                                           Махамбетова А.А.</t>
  </si>
  <si>
    <t>Зав. заочным отделением:                                           Махамбетова А.А.</t>
  </si>
  <si>
    <t>Специальность: 0101000 "Дошкольное воспитание и обучение"</t>
  </si>
  <si>
    <t>Әлеуметтану және саясаттану негіздері                                                                                                      Основы политологии и социологии</t>
  </si>
  <si>
    <t>Құқық негіздері                                                                                         Основы права</t>
  </si>
  <si>
    <t xml:space="preserve">Қазіргі орыс тілі                                                              Современный русский язык
</t>
  </si>
  <si>
    <t>Балалар әдебиеті                                                            Детская литература</t>
  </si>
  <si>
    <t>Мәнерлеп оқу                                                                                       Выразительное чтение</t>
  </si>
  <si>
    <t>Қарапайым математикалық ұғымдарды қалыптастыру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</si>
  <si>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                                                       Методика ознакомления детей с природой с основами экологии</t>
  </si>
  <si>
    <t>Дене тәрбиесінің теориясы мен әдістемесі                                                     Теория и методика физического воспитания</t>
  </si>
  <si>
    <t>Психология                                             Психология</t>
  </si>
  <si>
    <t>Мектепке дейінгі педагогика                                                                    Дошкольная педагогика</t>
  </si>
  <si>
    <t>Музыка және оқыту әдістемесі                                   Теория и методика музыкального воспитания</t>
  </si>
  <si>
    <t xml:space="preserve">Педагогика                                                             Педагогика  </t>
  </si>
  <si>
    <t xml:space="preserve">Педагогикалық шеберлік негіздері                           Основы педагогического мастерства </t>
  </si>
  <si>
    <t>Педагогикалық ғылыми- зерттеу әдістемесі            Методика научно- педагогического  исследования</t>
  </si>
  <si>
    <t>Мәдениеттану                                           Культурология</t>
  </si>
  <si>
    <t>Психология                                                    Психология</t>
  </si>
  <si>
    <t>Всего часов на группу:</t>
  </si>
  <si>
    <t xml:space="preserve">Тіл дамыту теориясы мен әдістемесі                                            Теория и методика развития речи </t>
  </si>
  <si>
    <t>Қарапайым математикалық ұғымдарды қалыптастыру әдістемесі                                  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</si>
  <si>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әдістемесі Методика ознокомления детей с природой и основами экологии</t>
  </si>
  <si>
    <t>Бейнелеу өнері негіздері оқыту әдістемесімен                                                                              Основы ИЗО с методикой обучения</t>
  </si>
  <si>
    <t xml:space="preserve">Музыка және оқыту әдістемесі                          Теория и методика музыкального воспитания </t>
  </si>
  <si>
    <t xml:space="preserve">Специальность: 0101000 "Дошкольное воспитание и обучение" </t>
  </si>
  <si>
    <t>Широкова Г.К.</t>
  </si>
  <si>
    <t xml:space="preserve">Өзін-өзі тану                                                   Самопознание </t>
  </si>
  <si>
    <t xml:space="preserve">Этнопедагогика                                                Этнопедагогика   </t>
  </si>
  <si>
    <t>Сазданова Н.К.</t>
  </si>
  <si>
    <t>Бейнелеу өнегі негіздері және оқыту әдістемесі                                                         Основы изобразительного искусства и методика обучения</t>
  </si>
  <si>
    <t xml:space="preserve">Анатомия физиология және балалар гигиенасы                                          Анатомия физиология и гигена детей </t>
  </si>
  <si>
    <t xml:space="preserve">Қазақстан тарихы                                                  История Казахстана </t>
  </si>
  <si>
    <t>2015 г.(база 11 кл)</t>
  </si>
  <si>
    <t xml:space="preserve">Выпуск: 2018 г. </t>
  </si>
  <si>
    <t>Психология                                                            Психология</t>
  </si>
  <si>
    <t xml:space="preserve"> Титова Г.А.</t>
  </si>
  <si>
    <t>Философия негіздері                                           Основы философии</t>
  </si>
  <si>
    <t>Менеджмент негіздері                                                     Основы менеджмента</t>
  </si>
  <si>
    <t>Психологиялық консультация беру                 Психоконсультирование</t>
  </si>
  <si>
    <t>Технология және оқыту әдістемесі                Технология и методика обучения</t>
  </si>
  <si>
    <t>Этнопедагогика                                                                                 Этнопедагогика</t>
  </si>
  <si>
    <t>Мемлекеттік тілде іс-жүргізу                                                       Делопроизводство на государственном языке</t>
  </si>
  <si>
    <t>Шағын комплектілі мектепте оқу- тәрбие процесін ұйымдастыру                                                      Организация учебно- воспитательного процесса в малокомлектной школе</t>
  </si>
  <si>
    <t xml:space="preserve">Мемлекеттік тілде іс қағаздарын жүргізу                           Делопроизводство на гос. языке </t>
  </si>
  <si>
    <t xml:space="preserve">Құқық негіздері және еңбекті қорғау                               Основы права и охрана труда </t>
  </si>
  <si>
    <t xml:space="preserve">Жобалық іс- әрекет негіздері                                           Основы проектной деятельности </t>
  </si>
  <si>
    <r>
      <t xml:space="preserve">часов                            </t>
    </r>
    <r>
      <rPr>
        <b/>
        <sz val="8"/>
        <rFont val="Times New Roman"/>
        <family val="1"/>
        <charset val="204"/>
      </rPr>
      <t>в 7</t>
    </r>
    <r>
      <rPr>
        <b/>
        <u/>
        <sz val="8"/>
        <rFont val="Times New Roman"/>
        <family val="1"/>
        <charset val="204"/>
      </rPr>
      <t xml:space="preserve"> сем.</t>
    </r>
  </si>
  <si>
    <r>
      <t xml:space="preserve">часов                                     </t>
    </r>
    <r>
      <rPr>
        <b/>
        <u/>
        <sz val="8"/>
        <rFont val="Times New Roman"/>
        <family val="1"/>
        <charset val="204"/>
      </rPr>
      <t>в 8 сем.</t>
    </r>
  </si>
  <si>
    <r>
      <t>Дисциплина по выбору обучающихся   Мамандыққа кіріспе "Іс- жүзіндегі психолог"                                             Введению в специализацию "Практический психолог</t>
    </r>
    <r>
      <rPr>
        <b/>
        <sz val="8"/>
        <rFont val="Times New Roman"/>
        <family val="1"/>
        <charset val="204"/>
      </rPr>
      <t>"</t>
    </r>
  </si>
  <si>
    <t xml:space="preserve">Педагогика                                                           Педагогика </t>
  </si>
  <si>
    <t xml:space="preserve">Қазақстан тарихы                                                                           История Казахстана </t>
  </si>
  <si>
    <t>Математиканың теориялық негіздері және математиканы оқыту әдістемесі                                                     Теоретические основы и методика обучения математике</t>
  </si>
  <si>
    <t>Қаржы және салық құқығының негіздері                                 Основы финансового и налогового права</t>
  </si>
  <si>
    <t>Мемлекет және құқық тарихы                                            История гоусдарства и права</t>
  </si>
  <si>
    <t>Логика                                                                                                       Логика</t>
  </si>
  <si>
    <t>Конституциялық құқық                                             Конституционное право</t>
  </si>
  <si>
    <t>Әкімшілік құқық                                                          Административное право</t>
  </si>
  <si>
    <t>Құқық қорғау органдары                                                             Правоохранительные органы</t>
  </si>
  <si>
    <t>Экологиялық құқық                                                 Экологическое право</t>
  </si>
  <si>
    <t>Бухгалтерлік есеп және есептілік негіздері                                  Основы бухгалтерского учета и отчетности</t>
  </si>
  <si>
    <t>Іскерлік қарым-қатынас этикасы мен психологиясы              Этика и психология деловых отношений</t>
  </si>
  <si>
    <t>Әлеуметтік қорғау құқығы                                                           Право социальной защиты</t>
  </si>
  <si>
    <t>Медициналық -әлеуметтік сараптау комиссиясының құқықтық негіздері                                                        Правовые основы медико-социальной экспертной комиссии (МСЭК)</t>
  </si>
  <si>
    <t>Компьютерлік технологиялар                   Компьютерные технологии</t>
  </si>
  <si>
    <t>Маенкова Т.И.</t>
  </si>
  <si>
    <t>Олейник Н.Н.</t>
  </si>
  <si>
    <r>
      <t xml:space="preserve">часов                            </t>
    </r>
    <r>
      <rPr>
        <b/>
        <sz val="6"/>
        <rFont val="Arial"/>
        <family val="2"/>
        <charset val="204"/>
      </rPr>
      <t>в 7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</si>
  <si>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8 сем.</t>
    </r>
  </si>
  <si>
    <t xml:space="preserve"> Квалификация: 050101-3 "Специалист в организациях социальной защиты населения"</t>
  </si>
  <si>
    <t xml:space="preserve">Квалификация:01010-13 "Воспитатель дошкольных учреждении" </t>
  </si>
  <si>
    <t xml:space="preserve">Квалификация: 01010-13"Воспитатель дошкольных учреждении" </t>
  </si>
  <si>
    <t>2016 г.(база 11 кл)</t>
  </si>
  <si>
    <t xml:space="preserve">Выпуск: 2019 г. </t>
  </si>
  <si>
    <t>Набор: 2016 г (база 11 кл.)</t>
  </si>
  <si>
    <t>Смагулова Г.М.</t>
  </si>
  <si>
    <t xml:space="preserve">     </t>
  </si>
  <si>
    <t>Муханова А.А.</t>
  </si>
  <si>
    <t>Азаматтық құқық                                                          Гражданское право</t>
  </si>
  <si>
    <t>Отбасылық құқық                                                                     Семейное право</t>
  </si>
  <si>
    <t>Азаматтық іс-жүргізу құқығы                                  Гражданское процессуальное право</t>
  </si>
  <si>
    <t>Еңбек құқығы                                                                        Трудовое право</t>
  </si>
  <si>
    <t>на 2017-2018 учебный год на группу НО-20</t>
  </si>
  <si>
    <t>Набор: 2016 г.(база 11 кл)</t>
  </si>
  <si>
    <t>Набор: 2017 г (база 11 кл.)</t>
  </si>
  <si>
    <t>Выпуск: 2020 г</t>
  </si>
  <si>
    <t>2017 г.(база 11 кл)</t>
  </si>
  <si>
    <t xml:space="preserve">Выпуск: 2020 г. </t>
  </si>
  <si>
    <t>Набор: 2017 г.</t>
  </si>
  <si>
    <t>Выпуск: 2018 г.</t>
  </si>
  <si>
    <t>Выпуск: 2019 г)</t>
  </si>
  <si>
    <t>на 2017-2018 учебный год на группу  ДВО-40</t>
  </si>
  <si>
    <t>Набор: 2015 г.</t>
  </si>
  <si>
    <t>Выпуск:  2018 г.</t>
  </si>
  <si>
    <t>на 2017-2018 учебный год на группу НО-40</t>
  </si>
  <si>
    <t>Психология</t>
  </si>
  <si>
    <t>Педагогика</t>
  </si>
  <si>
    <t xml:space="preserve">Психодиагностика </t>
  </si>
  <si>
    <t>Психокоррекция</t>
  </si>
  <si>
    <t>Құқық және мемлекет теориясы негіздері                 Основы теории государства и права</t>
  </si>
  <si>
    <t>Конституциялық құқық                       Конституционное право</t>
  </si>
  <si>
    <t>Әкімшілік құқық                                 Административное право</t>
  </si>
  <si>
    <t>Әлеуметтік қызмет көрсету                                       Социальное обслуживание</t>
  </si>
  <si>
    <t>Қызмет көрсету құрамымен орындалатын әлеуметтік-психологиялық жұмысының ерекшеліктері     Особенности социально-психологической работы с обслуживаемым контингентом</t>
  </si>
  <si>
    <t>Құқықтық ақпаратты автоматты өңдеу                     Автоматизированная обработка правовой информации</t>
  </si>
  <si>
    <t>Әлеуметтік мекемелер жұмысын ұйымдастыру                      Организация работы социальных учреждений</t>
  </si>
  <si>
    <t>Заң қызметін ұйымдастыру                                                   Организация юридической службы</t>
  </si>
  <si>
    <t>Педагогикалық зерттеу әдістері            Методы пед. Исследовании</t>
  </si>
  <si>
    <t>Педагогикалық этика негіздері      Основы педагогической этики</t>
  </si>
  <si>
    <t>Педиатрия негіздері                      Основы педиатрии</t>
  </si>
  <si>
    <t>Еңбекті қорғау                                                        Охрана труда</t>
  </si>
  <si>
    <t>Логопедия негіздері                         Основы логопедии</t>
  </si>
  <si>
    <t>Ырғақ хореография элементтерімен    Ритмика с элементами хореографии</t>
  </si>
  <si>
    <t>Отбасылық қарым-қатынастың психологиялық сұрақтары                   Вопросы психологии семейных взаимоотношений</t>
  </si>
  <si>
    <t>Бала өмірін қорғау және сақтау             Охрана и защита жизни детей</t>
  </si>
  <si>
    <t>Кожахметова Г.Ж.</t>
  </si>
  <si>
    <t>Мухамедеева Р.Г.</t>
  </si>
  <si>
    <t>Нурушова А.Б.</t>
  </si>
  <si>
    <t>Тыштыков Р.Н</t>
  </si>
  <si>
    <t>Тимофева Л.И./                    Сакенова Н.Б.</t>
  </si>
  <si>
    <t>Мешитбаева Г.А.</t>
  </si>
  <si>
    <t>Тимофеева Л.И./   Сакенова Н.Б.</t>
  </si>
  <si>
    <t>Соколов В.Г.</t>
  </si>
  <si>
    <t>на 2017-2018 учебный год на группу СР-10</t>
  </si>
  <si>
    <t>на 2017-2018 учебный год на группу НО-10</t>
  </si>
  <si>
    <t>Тимофеева Л.И./Сакенова Н.Б.</t>
  </si>
  <si>
    <t>Основы содержание нравственно-духовного образования</t>
  </si>
  <si>
    <t>Содержание и учебно-методическое обеспечение дисциплины "Самопознание"</t>
  </si>
  <si>
    <t>на 2017- 2018 учебный год на группу ДВО-10</t>
  </si>
  <si>
    <t>Тыштыков Р.Н.</t>
  </si>
  <si>
    <t>Нурушева А.Б.</t>
  </si>
  <si>
    <t>на 2017-2018 учебный год на группу ДВО-20</t>
  </si>
  <si>
    <t xml:space="preserve">Вакант </t>
  </si>
  <si>
    <t>Тимофеева Л.И.</t>
  </si>
  <si>
    <r>
      <t xml:space="preserve">часов                            </t>
    </r>
    <r>
      <rPr>
        <b/>
        <sz val="6"/>
        <rFont val="Arial"/>
        <family val="2"/>
        <charset val="204"/>
      </rPr>
      <t>в 1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</si>
  <si>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2 сем.</t>
    </r>
  </si>
  <si>
    <r>
      <t>часов в нед.         в 1</t>
    </r>
    <r>
      <rPr>
        <b/>
        <u/>
        <sz val="6"/>
        <rFont val="Arial"/>
        <family val="2"/>
        <charset val="204"/>
      </rPr>
      <t>-сем.</t>
    </r>
  </si>
  <si>
    <r>
      <t>часов в нед.         в 2</t>
    </r>
    <r>
      <rPr>
        <b/>
        <u/>
        <sz val="6"/>
        <rFont val="Arial"/>
        <family val="2"/>
        <charset val="204"/>
      </rPr>
      <t>-сем.</t>
    </r>
  </si>
  <si>
    <t>на 2017-2018 учебный год на группу СР-30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</si>
</sst>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/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0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1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3" fillId="0" borderId="0" xfId="0" applyFont="1" applyBorder="1"/>
    <xf numFmtId="0" fontId="18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13" fillId="4" borderId="0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8" fillId="2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2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7" fillId="4" borderId="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0" fillId="4" borderId="0" xfId="0" applyFont="1" applyFill="1"/>
    <xf numFmtId="0" fontId="13" fillId="4" borderId="3" xfId="0" applyFont="1" applyFill="1" applyBorder="1" applyAlignment="1">
      <alignment vertical="top" wrapText="1"/>
    </xf>
    <xf numFmtId="0" fontId="13" fillId="4" borderId="3" xfId="0" applyFont="1" applyFill="1" applyBorder="1" applyAlignment="1">
      <alignment wrapText="1"/>
    </xf>
    <xf numFmtId="0" fontId="15" fillId="4" borderId="1" xfId="0" applyFont="1" applyFill="1" applyBorder="1" applyAlignment="1">
      <alignment vertical="top" wrapText="1"/>
    </xf>
    <xf numFmtId="0" fontId="13" fillId="4" borderId="4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3" fillId="0" borderId="6" xfId="0" applyFont="1" applyBorder="1" applyAlignment="1">
      <alignment vertical="top" wrapText="1"/>
    </xf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J75"/>
  <sheetViews>
    <sheetView topLeftCell="A2" zoomScale="120" workbookViewId="0">
      <pane ySplit="10" topLeftCell="A12" activePane="bottomLeft" state="frozen"/>
      <selection activeCell="A2" sqref="A2"/>
      <selection pane="bottomLeft" activeCell="I38" sqref="I38"/>
    </sheetView>
  </sheetViews>
  <sheetFormatPr defaultRowHeight="13.2"/>
  <cols>
    <col min="1" max="1" width="3.109375" customWidth="1"/>
    <col min="2" max="2" width="38.6640625" customWidth="1"/>
    <col min="3" max="4" width="5.44140625" customWidth="1"/>
    <col min="5" max="5" width="5" customWidth="1"/>
    <col min="6" max="8" width="4.33203125" customWidth="1"/>
    <col min="9" max="9" width="21" customWidth="1"/>
  </cols>
  <sheetData>
    <row r="1" spans="1:10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5"/>
    </row>
    <row r="2" spans="1:10">
      <c r="A2" s="156" t="s">
        <v>179</v>
      </c>
      <c r="B2" s="156"/>
      <c r="C2" s="156"/>
      <c r="D2" s="156"/>
      <c r="E2" s="156"/>
      <c r="F2" s="156"/>
      <c r="G2" s="156"/>
      <c r="H2" s="156"/>
      <c r="I2" s="156"/>
      <c r="J2" s="3"/>
    </row>
    <row r="3" spans="1:10">
      <c r="A3" s="158" t="s">
        <v>34</v>
      </c>
      <c r="B3" s="158"/>
      <c r="C3" s="158"/>
      <c r="D3" s="158"/>
      <c r="E3" s="158"/>
      <c r="F3" s="158"/>
      <c r="G3" s="158"/>
      <c r="H3" s="158"/>
      <c r="I3" s="158"/>
      <c r="J3" s="3"/>
    </row>
    <row r="4" spans="1:10">
      <c r="A4" s="158" t="s">
        <v>125</v>
      </c>
      <c r="B4" s="158"/>
      <c r="C4" s="158"/>
      <c r="D4" s="158"/>
      <c r="E4" s="158"/>
      <c r="F4" s="158"/>
      <c r="G4" s="158"/>
      <c r="H4" s="158"/>
      <c r="I4" s="158"/>
      <c r="J4" s="2"/>
    </row>
    <row r="5" spans="1:10">
      <c r="A5" s="158"/>
      <c r="B5" s="158"/>
      <c r="C5" s="158"/>
      <c r="D5" s="158"/>
      <c r="E5" s="158"/>
      <c r="F5" s="158"/>
      <c r="G5" s="158"/>
      <c r="H5" s="158"/>
      <c r="I5" s="158"/>
      <c r="J5" s="2"/>
    </row>
    <row r="6" spans="1:10" ht="9.75" customHeight="1">
      <c r="A6" s="157" t="s">
        <v>144</v>
      </c>
      <c r="B6" s="157"/>
      <c r="C6" s="157"/>
      <c r="D6" s="157"/>
      <c r="E6" s="157"/>
      <c r="F6" s="157"/>
      <c r="G6" s="157"/>
      <c r="H6" s="157"/>
      <c r="I6" s="157"/>
      <c r="J6" s="4"/>
    </row>
    <row r="7" spans="1:10" ht="9" customHeight="1">
      <c r="A7" s="123"/>
      <c r="B7" s="123"/>
      <c r="C7" s="123"/>
      <c r="D7" s="123"/>
      <c r="E7" s="123"/>
      <c r="F7" s="123"/>
      <c r="G7" s="123"/>
      <c r="H7" s="124"/>
      <c r="I7" s="147" t="s">
        <v>129</v>
      </c>
      <c r="J7" s="4"/>
    </row>
    <row r="8" spans="1:10" ht="11.25" customHeight="1">
      <c r="A8" s="158" t="s">
        <v>49</v>
      </c>
      <c r="B8" s="156"/>
      <c r="C8" s="156"/>
      <c r="D8" s="156"/>
      <c r="E8" s="156"/>
      <c r="F8" s="156"/>
      <c r="G8" s="156"/>
      <c r="H8" s="156"/>
      <c r="I8" s="156"/>
      <c r="J8" s="4"/>
    </row>
    <row r="9" spans="1:10" ht="9.75" customHeight="1">
      <c r="A9" s="125" t="s">
        <v>13</v>
      </c>
      <c r="B9" s="125"/>
      <c r="C9" s="125"/>
      <c r="D9" s="125"/>
      <c r="E9" s="125"/>
      <c r="F9" s="126"/>
      <c r="G9" s="126"/>
      <c r="H9" s="126"/>
      <c r="I9" s="126"/>
      <c r="J9" s="4"/>
    </row>
    <row r="10" spans="1:10" ht="17.25" customHeight="1">
      <c r="A10" s="159" t="s">
        <v>1</v>
      </c>
      <c r="B10" s="159" t="s">
        <v>2</v>
      </c>
      <c r="C10" s="161" t="s">
        <v>190</v>
      </c>
      <c r="D10" s="161" t="s">
        <v>191</v>
      </c>
      <c r="E10" s="163" t="s">
        <v>3</v>
      </c>
      <c r="F10" s="165" t="s">
        <v>4</v>
      </c>
      <c r="G10" s="166"/>
      <c r="H10" s="167"/>
      <c r="I10" s="159" t="s">
        <v>8</v>
      </c>
      <c r="J10" s="7"/>
    </row>
    <row r="11" spans="1:10" ht="15.75" customHeight="1">
      <c r="A11" s="160"/>
      <c r="B11" s="160"/>
      <c r="C11" s="162"/>
      <c r="D11" s="162"/>
      <c r="E11" s="164"/>
      <c r="F11" s="127" t="s">
        <v>5</v>
      </c>
      <c r="G11" s="127" t="s">
        <v>6</v>
      </c>
      <c r="H11" s="127" t="s">
        <v>7</v>
      </c>
      <c r="I11" s="160"/>
      <c r="J11" s="7"/>
    </row>
    <row r="12" spans="1:10" ht="21" customHeight="1">
      <c r="A12" s="146">
        <v>1</v>
      </c>
      <c r="B12" s="74" t="s">
        <v>28</v>
      </c>
      <c r="C12" s="75">
        <v>10</v>
      </c>
      <c r="D12" s="75">
        <v>12</v>
      </c>
      <c r="E12" s="76">
        <v>22</v>
      </c>
      <c r="F12" s="75"/>
      <c r="G12" s="75">
        <v>4</v>
      </c>
      <c r="H12" s="75">
        <v>3</v>
      </c>
      <c r="I12" s="83" t="s">
        <v>172</v>
      </c>
      <c r="J12" s="8"/>
    </row>
    <row r="13" spans="1:10" ht="21.75" customHeight="1">
      <c r="A13" s="146">
        <v>2</v>
      </c>
      <c r="B13" s="74" t="s">
        <v>27</v>
      </c>
      <c r="C13" s="75">
        <v>20</v>
      </c>
      <c r="D13" s="75"/>
      <c r="E13" s="76">
        <v>20</v>
      </c>
      <c r="F13" s="75"/>
      <c r="G13" s="75">
        <v>3</v>
      </c>
      <c r="H13" s="75">
        <v>3</v>
      </c>
      <c r="I13" s="106" t="s">
        <v>181</v>
      </c>
      <c r="J13" s="8"/>
    </row>
    <row r="14" spans="1:10" ht="21.75" customHeight="1">
      <c r="A14" s="146">
        <v>3</v>
      </c>
      <c r="B14" s="74" t="s">
        <v>26</v>
      </c>
      <c r="C14" s="75"/>
      <c r="D14" s="75">
        <v>26</v>
      </c>
      <c r="E14" s="76">
        <v>26</v>
      </c>
      <c r="F14" s="75">
        <v>4</v>
      </c>
      <c r="G14" s="75">
        <v>4</v>
      </c>
      <c r="H14" s="75">
        <v>4</v>
      </c>
      <c r="I14" s="83" t="s">
        <v>185</v>
      </c>
      <c r="J14" s="8"/>
    </row>
    <row r="15" spans="1:10" ht="21.75" customHeight="1">
      <c r="A15" s="146">
        <v>4</v>
      </c>
      <c r="B15" s="74" t="s">
        <v>25</v>
      </c>
      <c r="C15" s="75"/>
      <c r="D15" s="75">
        <v>12</v>
      </c>
      <c r="E15" s="76">
        <v>12</v>
      </c>
      <c r="F15" s="75"/>
      <c r="G15" s="75">
        <v>4</v>
      </c>
      <c r="H15" s="75">
        <v>4</v>
      </c>
      <c r="I15" s="83" t="s">
        <v>185</v>
      </c>
      <c r="J15" s="8"/>
    </row>
    <row r="16" spans="1:10" ht="21" customHeight="1">
      <c r="A16" s="146">
        <v>5</v>
      </c>
      <c r="B16" s="74" t="s">
        <v>24</v>
      </c>
      <c r="C16" s="75">
        <v>10</v>
      </c>
      <c r="D16" s="75"/>
      <c r="E16" s="76">
        <v>10</v>
      </c>
      <c r="F16" s="75"/>
      <c r="G16" s="75">
        <v>3</v>
      </c>
      <c r="H16" s="75">
        <v>3</v>
      </c>
      <c r="I16" s="83" t="s">
        <v>174</v>
      </c>
      <c r="J16" s="8"/>
    </row>
    <row r="17" spans="1:10" ht="21.75" customHeight="1">
      <c r="A17" s="146">
        <v>6</v>
      </c>
      <c r="B17" s="74" t="s">
        <v>23</v>
      </c>
      <c r="C17" s="75"/>
      <c r="D17" s="75">
        <v>12</v>
      </c>
      <c r="E17" s="76">
        <v>12</v>
      </c>
      <c r="F17" s="75"/>
      <c r="G17" s="75">
        <v>4</v>
      </c>
      <c r="H17" s="75">
        <v>4</v>
      </c>
      <c r="I17" s="83" t="s">
        <v>14</v>
      </c>
      <c r="J17" s="8"/>
    </row>
    <row r="18" spans="1:10" ht="22.5" customHeight="1">
      <c r="A18" s="146">
        <v>7</v>
      </c>
      <c r="B18" s="74" t="s">
        <v>110</v>
      </c>
      <c r="C18" s="75"/>
      <c r="D18" s="75">
        <v>12</v>
      </c>
      <c r="E18" s="76">
        <v>12</v>
      </c>
      <c r="F18" s="75"/>
      <c r="G18" s="75">
        <v>4</v>
      </c>
      <c r="H18" s="75">
        <v>4</v>
      </c>
      <c r="I18" s="83" t="s">
        <v>15</v>
      </c>
      <c r="J18" s="8"/>
    </row>
    <row r="19" spans="1:10" ht="21" customHeight="1">
      <c r="A19" s="146">
        <v>8</v>
      </c>
      <c r="B19" s="74" t="s">
        <v>111</v>
      </c>
      <c r="C19" s="75">
        <v>10</v>
      </c>
      <c r="D19" s="75"/>
      <c r="E19" s="76">
        <v>10</v>
      </c>
      <c r="F19" s="75"/>
      <c r="G19" s="75">
        <v>3</v>
      </c>
      <c r="H19" s="75">
        <v>3</v>
      </c>
      <c r="I19" s="83" t="s">
        <v>173</v>
      </c>
      <c r="J19" s="8"/>
    </row>
    <row r="20" spans="1:10" ht="21.75" customHeight="1">
      <c r="A20" s="146">
        <v>9</v>
      </c>
      <c r="B20" s="73" t="s">
        <v>112</v>
      </c>
      <c r="C20" s="75"/>
      <c r="D20" s="75">
        <v>6</v>
      </c>
      <c r="E20" s="76">
        <v>6</v>
      </c>
      <c r="F20" s="75"/>
      <c r="G20" s="75"/>
      <c r="H20" s="75">
        <v>4</v>
      </c>
      <c r="I20" s="83" t="s">
        <v>15</v>
      </c>
      <c r="J20" s="8"/>
    </row>
    <row r="21" spans="1:10" ht="21.75" customHeight="1">
      <c r="A21" s="146">
        <v>10</v>
      </c>
      <c r="B21" s="73" t="s">
        <v>113</v>
      </c>
      <c r="C21" s="75"/>
      <c r="D21" s="75">
        <v>6</v>
      </c>
      <c r="E21" s="76">
        <v>6</v>
      </c>
      <c r="F21" s="75"/>
      <c r="G21" s="75"/>
      <c r="H21" s="75">
        <v>4</v>
      </c>
      <c r="I21" s="83" t="s">
        <v>15</v>
      </c>
      <c r="J21" s="8"/>
    </row>
    <row r="22" spans="1:10" ht="21.75" customHeight="1">
      <c r="A22" s="146">
        <v>11</v>
      </c>
      <c r="B22" s="73" t="s">
        <v>114</v>
      </c>
      <c r="C22" s="75"/>
      <c r="D22" s="75">
        <v>12</v>
      </c>
      <c r="E22" s="76">
        <v>12</v>
      </c>
      <c r="F22" s="75"/>
      <c r="G22" s="75">
        <v>4</v>
      </c>
      <c r="H22" s="75">
        <v>4</v>
      </c>
      <c r="I22" s="83" t="s">
        <v>15</v>
      </c>
      <c r="J22" s="8"/>
    </row>
    <row r="23" spans="1:10" ht="21.75" customHeight="1">
      <c r="A23" s="146">
        <v>12</v>
      </c>
      <c r="B23" s="73" t="s">
        <v>115</v>
      </c>
      <c r="C23" s="75">
        <v>6</v>
      </c>
      <c r="D23" s="75">
        <v>6</v>
      </c>
      <c r="E23" s="76">
        <v>12</v>
      </c>
      <c r="F23" s="75"/>
      <c r="G23" s="75">
        <v>4</v>
      </c>
      <c r="H23" s="75">
        <v>3</v>
      </c>
      <c r="I23" s="83" t="s">
        <v>15</v>
      </c>
      <c r="J23" s="8"/>
    </row>
    <row r="24" spans="1:10" ht="21.75" customHeight="1">
      <c r="A24" s="146">
        <v>13</v>
      </c>
      <c r="B24" s="73" t="s">
        <v>116</v>
      </c>
      <c r="C24" s="75">
        <v>16</v>
      </c>
      <c r="D24" s="75"/>
      <c r="E24" s="76">
        <v>16</v>
      </c>
      <c r="F24" s="75"/>
      <c r="G24" s="75">
        <v>3</v>
      </c>
      <c r="H24" s="75">
        <v>3</v>
      </c>
      <c r="I24" s="83" t="s">
        <v>122</v>
      </c>
      <c r="J24" s="8"/>
    </row>
    <row r="25" spans="1:10" ht="21.75" customHeight="1">
      <c r="A25" s="146">
        <v>14</v>
      </c>
      <c r="B25" s="93" t="s">
        <v>109</v>
      </c>
      <c r="C25" s="75">
        <v>16</v>
      </c>
      <c r="D25" s="75">
        <v>6</v>
      </c>
      <c r="E25" s="76">
        <v>22</v>
      </c>
      <c r="F25" s="75"/>
      <c r="G25" s="75">
        <v>4</v>
      </c>
      <c r="H25" s="75">
        <v>3</v>
      </c>
      <c r="I25" s="83" t="s">
        <v>15</v>
      </c>
      <c r="J25" s="8"/>
    </row>
    <row r="26" spans="1:10" ht="21.75" customHeight="1">
      <c r="A26" s="146">
        <v>15</v>
      </c>
      <c r="B26" s="73" t="s">
        <v>117</v>
      </c>
      <c r="C26" s="75"/>
      <c r="D26" s="75">
        <v>6</v>
      </c>
      <c r="E26" s="76">
        <v>6</v>
      </c>
      <c r="F26" s="75"/>
      <c r="G26" s="75"/>
      <c r="H26" s="75">
        <v>4</v>
      </c>
      <c r="I26" s="83" t="s">
        <v>16</v>
      </c>
      <c r="J26" s="8"/>
    </row>
    <row r="27" spans="1:10" ht="21.75" customHeight="1">
      <c r="A27" s="146">
        <v>16</v>
      </c>
      <c r="B27" s="128" t="s">
        <v>100</v>
      </c>
      <c r="C27" s="75">
        <v>20</v>
      </c>
      <c r="D27" s="75">
        <v>12</v>
      </c>
      <c r="E27" s="76">
        <v>32</v>
      </c>
      <c r="F27" s="75">
        <v>4</v>
      </c>
      <c r="G27" s="75">
        <v>3</v>
      </c>
      <c r="H27" s="75">
        <v>4</v>
      </c>
      <c r="I27" s="83" t="s">
        <v>52</v>
      </c>
      <c r="J27" s="8"/>
    </row>
    <row r="28" spans="1:10" ht="21.75" customHeight="1">
      <c r="A28" s="146">
        <v>17</v>
      </c>
      <c r="B28" s="129" t="s">
        <v>118</v>
      </c>
      <c r="C28" s="75"/>
      <c r="D28" s="75">
        <v>32</v>
      </c>
      <c r="E28" s="76">
        <v>32</v>
      </c>
      <c r="F28" s="75"/>
      <c r="G28" s="75"/>
      <c r="H28" s="75">
        <v>4</v>
      </c>
      <c r="I28" s="83" t="s">
        <v>15</v>
      </c>
      <c r="J28" s="8"/>
    </row>
    <row r="29" spans="1:10" ht="40.799999999999997" customHeight="1">
      <c r="A29" s="146">
        <v>18</v>
      </c>
      <c r="B29" s="129" t="s">
        <v>119</v>
      </c>
      <c r="C29" s="75">
        <v>16</v>
      </c>
      <c r="D29" s="75"/>
      <c r="E29" s="76">
        <v>16</v>
      </c>
      <c r="F29" s="75"/>
      <c r="G29" s="75">
        <v>3</v>
      </c>
      <c r="H29" s="75">
        <v>3</v>
      </c>
      <c r="I29" s="83" t="s">
        <v>15</v>
      </c>
      <c r="J29" s="8"/>
    </row>
    <row r="30" spans="1:10" ht="19.8" customHeight="1">
      <c r="A30" s="146">
        <v>19</v>
      </c>
      <c r="B30" s="118" t="s">
        <v>134</v>
      </c>
      <c r="C30" s="75">
        <v>26</v>
      </c>
      <c r="D30" s="75"/>
      <c r="E30" s="76">
        <v>26</v>
      </c>
      <c r="F30" s="75"/>
      <c r="G30" s="75">
        <v>3</v>
      </c>
      <c r="H30" s="75">
        <v>3</v>
      </c>
      <c r="I30" s="83" t="s">
        <v>15</v>
      </c>
      <c r="J30" s="8"/>
    </row>
    <row r="31" spans="1:10" ht="19.8" customHeight="1">
      <c r="A31" s="146">
        <v>20</v>
      </c>
      <c r="B31" s="118" t="s">
        <v>135</v>
      </c>
      <c r="C31" s="75">
        <v>12</v>
      </c>
      <c r="D31" s="75"/>
      <c r="E31" s="76">
        <v>12</v>
      </c>
      <c r="F31" s="75"/>
      <c r="G31" s="75">
        <v>3</v>
      </c>
      <c r="H31" s="75">
        <v>3</v>
      </c>
      <c r="I31" s="83" t="s">
        <v>15</v>
      </c>
      <c r="J31" s="8"/>
    </row>
    <row r="32" spans="1:10" ht="19.8" customHeight="1">
      <c r="A32" s="146">
        <v>21</v>
      </c>
      <c r="B32" s="118" t="s">
        <v>136</v>
      </c>
      <c r="C32" s="75">
        <v>16</v>
      </c>
      <c r="D32" s="75"/>
      <c r="E32" s="76">
        <v>16</v>
      </c>
      <c r="F32" s="75"/>
      <c r="G32" s="75">
        <v>3</v>
      </c>
      <c r="H32" s="75">
        <v>3</v>
      </c>
      <c r="I32" s="83" t="s">
        <v>15</v>
      </c>
      <c r="J32" s="8"/>
    </row>
    <row r="33" spans="1:10" ht="21.75" customHeight="1">
      <c r="A33" s="146">
        <v>22</v>
      </c>
      <c r="B33" s="118" t="s">
        <v>137</v>
      </c>
      <c r="C33" s="75"/>
      <c r="D33" s="75">
        <v>26</v>
      </c>
      <c r="E33" s="76">
        <v>26</v>
      </c>
      <c r="F33" s="75">
        <v>4</v>
      </c>
      <c r="G33" s="75">
        <v>4</v>
      </c>
      <c r="H33" s="75">
        <v>4</v>
      </c>
      <c r="I33" s="83" t="s">
        <v>15</v>
      </c>
      <c r="J33" s="8"/>
    </row>
    <row r="34" spans="1:10" ht="21.75" customHeight="1">
      <c r="A34" s="130"/>
      <c r="B34" s="131" t="s">
        <v>75</v>
      </c>
      <c r="C34" s="132">
        <f>SUM(C12:C33)</f>
        <v>178</v>
      </c>
      <c r="D34" s="132">
        <f>SUM(D12:D33)</f>
        <v>186</v>
      </c>
      <c r="E34" s="58">
        <f>SUM(E12:E33)</f>
        <v>364</v>
      </c>
      <c r="F34" s="133"/>
      <c r="G34" s="133"/>
      <c r="H34" s="133"/>
      <c r="I34" s="134"/>
      <c r="J34" s="8"/>
    </row>
    <row r="35" spans="1:10" ht="12" customHeight="1">
      <c r="A35" s="125"/>
      <c r="B35" s="135"/>
      <c r="C35" s="124"/>
      <c r="D35" s="136"/>
      <c r="E35" s="152"/>
      <c r="F35" s="153"/>
      <c r="G35" s="153"/>
      <c r="H35" s="154"/>
      <c r="I35" s="154"/>
      <c r="J35" s="4"/>
    </row>
    <row r="36" spans="1:10" ht="12" customHeight="1">
      <c r="A36" s="125"/>
      <c r="B36" s="135"/>
      <c r="C36" s="124"/>
      <c r="D36" s="124"/>
      <c r="E36" s="124"/>
      <c r="F36" s="124"/>
      <c r="G36" s="124"/>
      <c r="H36" s="124"/>
      <c r="I36" s="126"/>
      <c r="J36" s="4"/>
    </row>
    <row r="37" spans="1:10" ht="17.25" customHeight="1">
      <c r="A37" s="125"/>
      <c r="B37" s="137" t="s">
        <v>54</v>
      </c>
      <c r="C37" s="138" t="s">
        <v>45</v>
      </c>
      <c r="D37" s="137"/>
      <c r="E37" s="137"/>
      <c r="F37" s="137"/>
      <c r="G37" s="137"/>
      <c r="H37" s="139"/>
      <c r="I37" s="139"/>
      <c r="J37" s="4"/>
    </row>
    <row r="38" spans="1:10">
      <c r="A38" s="125"/>
      <c r="B38" s="140"/>
      <c r="C38" s="126"/>
      <c r="D38" s="125"/>
      <c r="E38" s="125"/>
      <c r="F38" s="125"/>
      <c r="G38" s="125"/>
      <c r="H38" s="126"/>
      <c r="I38" s="126"/>
      <c r="J38" s="4"/>
    </row>
    <row r="39" spans="1:10">
      <c r="A39" s="125"/>
      <c r="B39" s="140"/>
      <c r="C39" s="125"/>
      <c r="D39" s="125"/>
      <c r="E39" s="125"/>
      <c r="F39" s="125"/>
      <c r="G39" s="125"/>
      <c r="H39" s="126"/>
      <c r="I39" s="126"/>
      <c r="J39" s="4"/>
    </row>
    <row r="40" spans="1:10">
      <c r="A40" s="141"/>
      <c r="B40" s="141"/>
      <c r="C40" s="141"/>
      <c r="D40" s="141"/>
      <c r="E40" s="125"/>
      <c r="F40" s="125"/>
      <c r="G40" s="125"/>
      <c r="H40" s="126"/>
      <c r="I40" s="126"/>
      <c r="J40" s="4"/>
    </row>
    <row r="41" spans="1:10">
      <c r="A41" s="125"/>
      <c r="B41" s="125"/>
      <c r="C41" s="125"/>
      <c r="D41" s="125"/>
      <c r="E41" s="125"/>
      <c r="F41" s="125"/>
      <c r="G41" s="125"/>
      <c r="H41" s="126"/>
      <c r="I41" s="126"/>
      <c r="J41" s="4"/>
    </row>
    <row r="42" spans="1:10">
      <c r="A42" s="125"/>
      <c r="B42" s="125"/>
      <c r="C42" s="125"/>
      <c r="D42" s="125"/>
      <c r="E42" s="125"/>
      <c r="F42" s="125"/>
      <c r="G42" s="125"/>
      <c r="H42" s="126"/>
      <c r="I42" s="126"/>
      <c r="J42" s="4"/>
    </row>
    <row r="43" spans="1:10">
      <c r="A43" s="125"/>
      <c r="B43" s="125"/>
      <c r="C43" s="125"/>
      <c r="D43" s="125"/>
      <c r="E43" s="125"/>
      <c r="F43" s="125"/>
      <c r="G43" s="125"/>
      <c r="H43" s="126"/>
      <c r="I43" s="126"/>
      <c r="J43" s="4"/>
    </row>
    <row r="44" spans="1:10">
      <c r="A44" s="125"/>
      <c r="B44" s="125"/>
      <c r="C44" s="125"/>
      <c r="D44" s="125"/>
      <c r="E44" s="125"/>
      <c r="F44" s="125"/>
      <c r="G44" s="125"/>
      <c r="H44" s="126"/>
      <c r="I44" s="126"/>
      <c r="J44" s="4"/>
    </row>
    <row r="45" spans="1:10">
      <c r="A45" s="125"/>
      <c r="B45" s="125"/>
      <c r="C45" s="125"/>
      <c r="D45" s="125"/>
      <c r="E45" s="125"/>
      <c r="F45" s="125"/>
      <c r="G45" s="125"/>
      <c r="H45" s="126"/>
      <c r="I45" s="126"/>
      <c r="J45" s="4"/>
    </row>
    <row r="46" spans="1:10">
      <c r="A46" s="125"/>
      <c r="B46" s="125"/>
      <c r="C46" s="125"/>
      <c r="D46" s="125"/>
      <c r="E46" s="125"/>
      <c r="F46" s="125"/>
      <c r="G46" s="125"/>
      <c r="H46" s="126"/>
      <c r="I46" s="126"/>
      <c r="J46" s="4"/>
    </row>
    <row r="47" spans="1:10">
      <c r="A47" s="126"/>
      <c r="B47" s="126"/>
      <c r="C47" s="126"/>
      <c r="D47" s="126"/>
      <c r="E47" s="126"/>
      <c r="F47" s="126"/>
      <c r="G47" s="126"/>
      <c r="H47" s="126"/>
      <c r="I47" s="126"/>
      <c r="J47" s="4"/>
    </row>
    <row r="48" spans="1:10">
      <c r="A48" s="126"/>
      <c r="B48" s="126"/>
      <c r="C48" s="126"/>
      <c r="D48" s="126"/>
      <c r="E48" s="126"/>
      <c r="F48" s="126"/>
      <c r="G48" s="126"/>
      <c r="H48" s="126"/>
      <c r="I48" s="126"/>
      <c r="J48" s="4"/>
    </row>
    <row r="49" spans="1:10">
      <c r="A49" s="126"/>
      <c r="B49" s="126"/>
      <c r="C49" s="126"/>
      <c r="D49" s="126"/>
      <c r="E49" s="126"/>
      <c r="F49" s="126"/>
      <c r="G49" s="126"/>
      <c r="H49" s="126"/>
      <c r="I49" s="126"/>
      <c r="J49" s="4"/>
    </row>
    <row r="50" spans="1:10">
      <c r="A50" s="126"/>
      <c r="B50" s="126"/>
      <c r="C50" s="126"/>
      <c r="D50" s="126"/>
      <c r="E50" s="126"/>
      <c r="F50" s="126"/>
      <c r="G50" s="126"/>
      <c r="H50" s="126"/>
      <c r="I50" s="126"/>
      <c r="J50" s="4"/>
    </row>
    <row r="51" spans="1:10">
      <c r="A51" s="126"/>
      <c r="B51" s="126"/>
      <c r="C51" s="126"/>
      <c r="D51" s="126"/>
      <c r="E51" s="126"/>
      <c r="F51" s="126"/>
      <c r="G51" s="126"/>
      <c r="H51" s="126"/>
      <c r="I51" s="126"/>
      <c r="J51" s="4"/>
    </row>
    <row r="52" spans="1:10">
      <c r="A52" s="126"/>
      <c r="B52" s="126"/>
      <c r="C52" s="126"/>
      <c r="D52" s="126"/>
      <c r="E52" s="126"/>
      <c r="F52" s="126"/>
      <c r="G52" s="126"/>
      <c r="H52" s="126"/>
      <c r="I52" s="126"/>
      <c r="J52" s="4"/>
    </row>
    <row r="53" spans="1:10">
      <c r="A53" s="126"/>
      <c r="B53" s="126"/>
      <c r="C53" s="126"/>
      <c r="D53" s="126"/>
      <c r="E53" s="126"/>
      <c r="F53" s="126"/>
      <c r="G53" s="126"/>
      <c r="H53" s="126"/>
      <c r="I53" s="126"/>
      <c r="J53" s="4"/>
    </row>
    <row r="54" spans="1:10">
      <c r="A54" s="126"/>
      <c r="B54" s="126"/>
      <c r="C54" s="126"/>
      <c r="D54" s="126"/>
      <c r="E54" s="126"/>
      <c r="F54" s="126"/>
      <c r="G54" s="126"/>
      <c r="H54" s="126"/>
      <c r="I54" s="126"/>
      <c r="J54" s="4"/>
    </row>
    <row r="55" spans="1:10">
      <c r="A55" s="126"/>
      <c r="B55" s="126"/>
      <c r="C55" s="126"/>
      <c r="D55" s="126"/>
      <c r="E55" s="126"/>
      <c r="F55" s="126"/>
      <c r="G55" s="126"/>
      <c r="H55" s="126"/>
      <c r="I55" s="126"/>
      <c r="J55" s="4"/>
    </row>
    <row r="56" spans="1:10">
      <c r="A56" s="126"/>
      <c r="B56" s="126"/>
      <c r="C56" s="126"/>
      <c r="D56" s="126"/>
      <c r="E56" s="126"/>
      <c r="F56" s="126"/>
      <c r="G56" s="126"/>
      <c r="H56" s="126"/>
      <c r="I56" s="126"/>
      <c r="J56" s="4"/>
    </row>
    <row r="57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</sheetData>
  <mergeCells count="16">
    <mergeCell ref="E35:G35"/>
    <mergeCell ref="H35:I35"/>
    <mergeCell ref="A1:I1"/>
    <mergeCell ref="A2:I2"/>
    <mergeCell ref="A6:I6"/>
    <mergeCell ref="A5:I5"/>
    <mergeCell ref="A4:I4"/>
    <mergeCell ref="A3:I3"/>
    <mergeCell ref="I10:I11"/>
    <mergeCell ref="C10:C11"/>
    <mergeCell ref="D10:D11"/>
    <mergeCell ref="A8:I8"/>
    <mergeCell ref="E10:E11"/>
    <mergeCell ref="A10:A11"/>
    <mergeCell ref="F10:H10"/>
    <mergeCell ref="B10:B11"/>
  </mergeCells>
  <phoneticPr fontId="1" type="noConversion"/>
  <pageMargins left="0.59055118110236227" right="0" top="0.98425196850393704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J42"/>
  <sheetViews>
    <sheetView topLeftCell="A22" zoomScale="130" zoomScaleNormal="130" workbookViewId="0">
      <selection activeCell="M14" sqref="M14"/>
    </sheetView>
  </sheetViews>
  <sheetFormatPr defaultRowHeight="13.2"/>
  <cols>
    <col min="1" max="1" width="3.109375" customWidth="1"/>
    <col min="2" max="2" width="35.88671875" customWidth="1"/>
    <col min="3" max="4" width="5.554687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68" t="s">
        <v>180</v>
      </c>
      <c r="C2" s="168"/>
      <c r="D2" s="168"/>
      <c r="E2" s="168"/>
      <c r="F2" s="168"/>
      <c r="G2" s="168"/>
      <c r="H2" s="168"/>
      <c r="I2" s="168"/>
      <c r="J2" s="168"/>
    </row>
    <row r="3" spans="1:10">
      <c r="A3" s="4"/>
      <c r="B3" s="169" t="s">
        <v>18</v>
      </c>
      <c r="C3" s="169"/>
      <c r="D3" s="169"/>
      <c r="E3" s="169"/>
      <c r="F3" s="169"/>
      <c r="G3" s="169"/>
      <c r="H3" s="169"/>
      <c r="I3" s="169"/>
      <c r="J3" s="169"/>
    </row>
    <row r="4" spans="1:10">
      <c r="A4" s="4"/>
      <c r="B4" s="169" t="s">
        <v>35</v>
      </c>
      <c r="C4" s="169"/>
      <c r="D4" s="169"/>
      <c r="E4" s="169"/>
      <c r="F4" s="169"/>
      <c r="G4" s="169"/>
      <c r="H4" s="169"/>
      <c r="I4" s="169"/>
      <c r="J4" s="169"/>
    </row>
    <row r="5" spans="1:10">
      <c r="A5" s="169" t="s">
        <v>49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9.75" customHeight="1">
      <c r="A6" s="170" t="s">
        <v>46</v>
      </c>
      <c r="B6" s="170"/>
      <c r="C6" s="170"/>
      <c r="D6" s="170"/>
      <c r="E6" s="170"/>
      <c r="F6" s="170"/>
      <c r="G6" s="170"/>
      <c r="H6" s="170"/>
      <c r="I6" s="170"/>
      <c r="J6" s="4"/>
    </row>
    <row r="7" spans="1:10" ht="8.25" customHeight="1">
      <c r="A7" s="170" t="s">
        <v>142</v>
      </c>
      <c r="B7" s="170"/>
      <c r="C7" s="170"/>
      <c r="D7" s="170"/>
      <c r="E7" s="170"/>
      <c r="F7" s="170"/>
      <c r="G7" s="170"/>
      <c r="H7" s="170"/>
      <c r="I7" s="170"/>
      <c r="J7" s="4"/>
    </row>
    <row r="8" spans="1:10" ht="9" customHeight="1">
      <c r="A8" s="11"/>
      <c r="B8" s="11"/>
      <c r="C8" s="11"/>
      <c r="D8" s="11"/>
      <c r="E8" s="11"/>
      <c r="F8" s="11"/>
      <c r="G8" s="11"/>
      <c r="H8" s="17"/>
      <c r="I8" s="148" t="s">
        <v>143</v>
      </c>
      <c r="J8" s="4"/>
    </row>
    <row r="9" spans="1:10" ht="12.75" customHeight="1">
      <c r="A9" s="169" t="s">
        <v>49</v>
      </c>
      <c r="B9" s="168"/>
      <c r="C9" s="168"/>
      <c r="D9" s="168"/>
      <c r="E9" s="168"/>
      <c r="F9" s="168"/>
      <c r="G9" s="168"/>
      <c r="H9" s="168"/>
      <c r="I9" s="168"/>
      <c r="J9" s="4"/>
    </row>
    <row r="10" spans="1:10">
      <c r="A10" s="6" t="s">
        <v>13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5" customHeight="1">
      <c r="A11" s="179" t="s">
        <v>1</v>
      </c>
      <c r="B11" s="179" t="s">
        <v>2</v>
      </c>
      <c r="C11" s="181" t="s">
        <v>190</v>
      </c>
      <c r="D11" s="181" t="s">
        <v>191</v>
      </c>
      <c r="E11" s="183" t="s">
        <v>3</v>
      </c>
      <c r="F11" s="176" t="s">
        <v>4</v>
      </c>
      <c r="G11" s="177"/>
      <c r="H11" s="178"/>
      <c r="I11" s="171" t="s">
        <v>8</v>
      </c>
      <c r="J11" s="7"/>
    </row>
    <row r="12" spans="1:10" ht="15.75" customHeight="1">
      <c r="A12" s="180"/>
      <c r="B12" s="180"/>
      <c r="C12" s="182"/>
      <c r="D12" s="182"/>
      <c r="E12" s="184"/>
      <c r="F12" s="12" t="s">
        <v>5</v>
      </c>
      <c r="G12" s="12" t="s">
        <v>6</v>
      </c>
      <c r="H12" s="13" t="s">
        <v>7</v>
      </c>
      <c r="I12" s="171"/>
      <c r="J12" s="7"/>
    </row>
    <row r="13" spans="1:10" ht="29.25" customHeight="1">
      <c r="A13" s="108">
        <v>1</v>
      </c>
      <c r="B13" s="94" t="s">
        <v>28</v>
      </c>
      <c r="C13" s="103">
        <v>8</v>
      </c>
      <c r="D13" s="103">
        <v>8</v>
      </c>
      <c r="E13" s="112">
        <v>16</v>
      </c>
      <c r="F13" s="101"/>
      <c r="G13" s="101"/>
      <c r="H13" s="105">
        <v>3</v>
      </c>
      <c r="I13" s="70" t="s">
        <v>49</v>
      </c>
      <c r="J13" s="7"/>
    </row>
    <row r="14" spans="1:10" ht="29.25" customHeight="1">
      <c r="A14" s="108">
        <v>2</v>
      </c>
      <c r="B14" s="94" t="s">
        <v>27</v>
      </c>
      <c r="C14" s="103">
        <v>8</v>
      </c>
      <c r="D14" s="103">
        <v>8</v>
      </c>
      <c r="E14" s="112">
        <v>16</v>
      </c>
      <c r="F14" s="101"/>
      <c r="G14" s="101"/>
      <c r="H14" s="105">
        <v>3</v>
      </c>
      <c r="I14" s="106" t="s">
        <v>181</v>
      </c>
      <c r="J14" s="7"/>
    </row>
    <row r="15" spans="1:10" ht="25.5" customHeight="1">
      <c r="A15" s="108">
        <v>3</v>
      </c>
      <c r="B15" s="94" t="s">
        <v>107</v>
      </c>
      <c r="C15" s="103">
        <v>8</v>
      </c>
      <c r="D15" s="103">
        <v>16</v>
      </c>
      <c r="E15" s="110">
        <v>24</v>
      </c>
      <c r="F15" s="101">
        <v>4</v>
      </c>
      <c r="G15" s="101"/>
      <c r="H15" s="105"/>
      <c r="I15" s="106" t="s">
        <v>185</v>
      </c>
      <c r="J15" s="7"/>
    </row>
    <row r="16" spans="1:10" ht="22.5" customHeight="1">
      <c r="A16" s="111">
        <v>4</v>
      </c>
      <c r="B16" s="94" t="s">
        <v>19</v>
      </c>
      <c r="C16" s="68"/>
      <c r="D16" s="68">
        <v>12</v>
      </c>
      <c r="E16" s="69">
        <v>12</v>
      </c>
      <c r="F16" s="64"/>
      <c r="G16" s="64"/>
      <c r="H16" s="96">
        <v>4</v>
      </c>
      <c r="I16" s="106" t="s">
        <v>185</v>
      </c>
      <c r="J16" s="8"/>
    </row>
    <row r="17" spans="1:10" ht="22.5" customHeight="1">
      <c r="A17" s="111">
        <v>5</v>
      </c>
      <c r="B17" s="94" t="s">
        <v>20</v>
      </c>
      <c r="C17" s="68">
        <v>8</v>
      </c>
      <c r="D17" s="68">
        <v>8</v>
      </c>
      <c r="E17" s="69">
        <v>16</v>
      </c>
      <c r="F17" s="64"/>
      <c r="G17" s="64"/>
      <c r="H17" s="97"/>
      <c r="I17" s="70" t="s">
        <v>12</v>
      </c>
      <c r="J17" s="8"/>
    </row>
    <row r="18" spans="1:10" ht="22.5" customHeight="1">
      <c r="A18" s="111">
        <v>6</v>
      </c>
      <c r="B18" s="94" t="s">
        <v>21</v>
      </c>
      <c r="C18" s="68">
        <v>8</v>
      </c>
      <c r="D18" s="68">
        <v>8</v>
      </c>
      <c r="E18" s="69">
        <v>16</v>
      </c>
      <c r="F18" s="64"/>
      <c r="G18" s="64"/>
      <c r="H18" s="97"/>
      <c r="I18" s="83" t="s">
        <v>173</v>
      </c>
      <c r="J18" s="8"/>
    </row>
    <row r="19" spans="1:10" ht="22.5" customHeight="1">
      <c r="A19" s="111">
        <v>7</v>
      </c>
      <c r="B19" s="94" t="s">
        <v>22</v>
      </c>
      <c r="C19" s="68">
        <v>18</v>
      </c>
      <c r="D19" s="68"/>
      <c r="E19" s="69">
        <v>18</v>
      </c>
      <c r="F19" s="64"/>
      <c r="G19" s="64">
        <v>3</v>
      </c>
      <c r="H19" s="96">
        <v>3</v>
      </c>
      <c r="I19" s="73" t="s">
        <v>189</v>
      </c>
      <c r="J19" s="8"/>
    </row>
    <row r="20" spans="1:10" ht="22.5" customHeight="1">
      <c r="A20" s="111">
        <v>8</v>
      </c>
      <c r="B20" s="94" t="s">
        <v>29</v>
      </c>
      <c r="C20" s="68">
        <v>14</v>
      </c>
      <c r="D20" s="68">
        <v>8</v>
      </c>
      <c r="E20" s="69">
        <v>22</v>
      </c>
      <c r="F20" s="64"/>
      <c r="G20" s="64">
        <v>4</v>
      </c>
      <c r="H20" s="96"/>
      <c r="I20" s="73" t="s">
        <v>85</v>
      </c>
      <c r="J20" s="8"/>
    </row>
    <row r="21" spans="1:10" ht="22.5" customHeight="1">
      <c r="A21" s="111">
        <v>9</v>
      </c>
      <c r="B21" s="94" t="s">
        <v>38</v>
      </c>
      <c r="C21" s="68">
        <v>8</v>
      </c>
      <c r="D21" s="68">
        <v>8</v>
      </c>
      <c r="E21" s="69">
        <v>16</v>
      </c>
      <c r="F21" s="64"/>
      <c r="G21" s="64">
        <v>4</v>
      </c>
      <c r="H21" s="96"/>
      <c r="I21" s="73" t="s">
        <v>16</v>
      </c>
      <c r="J21" s="8"/>
    </row>
    <row r="22" spans="1:10" ht="33.75" customHeight="1">
      <c r="A22" s="111">
        <v>10</v>
      </c>
      <c r="B22" s="94" t="s">
        <v>30</v>
      </c>
      <c r="C22" s="68">
        <v>8</v>
      </c>
      <c r="D22" s="68">
        <v>4</v>
      </c>
      <c r="E22" s="69">
        <v>12</v>
      </c>
      <c r="F22" s="64"/>
      <c r="G22" s="64"/>
      <c r="H22" s="96">
        <v>3</v>
      </c>
      <c r="I22" s="73" t="s">
        <v>10</v>
      </c>
      <c r="J22" s="8"/>
    </row>
    <row r="23" spans="1:10" ht="36" customHeight="1">
      <c r="A23" s="111">
        <v>11</v>
      </c>
      <c r="B23" s="94" t="s">
        <v>108</v>
      </c>
      <c r="C23" s="68"/>
      <c r="D23" s="68">
        <v>12</v>
      </c>
      <c r="E23" s="69">
        <v>12</v>
      </c>
      <c r="F23" s="64"/>
      <c r="G23" s="64"/>
      <c r="H23" s="96">
        <v>4</v>
      </c>
      <c r="I23" s="93" t="s">
        <v>176</v>
      </c>
      <c r="J23" s="8"/>
    </row>
    <row r="24" spans="1:10" ht="33.75" customHeight="1">
      <c r="A24" s="111">
        <v>12</v>
      </c>
      <c r="B24" s="94" t="s">
        <v>36</v>
      </c>
      <c r="C24" s="68">
        <v>8</v>
      </c>
      <c r="D24" s="68">
        <v>8</v>
      </c>
      <c r="E24" s="69">
        <v>16</v>
      </c>
      <c r="F24" s="64"/>
      <c r="G24" s="64"/>
      <c r="H24" s="96"/>
      <c r="I24" s="93" t="s">
        <v>10</v>
      </c>
      <c r="J24" s="8"/>
    </row>
    <row r="25" spans="1:10" ht="23.25" customHeight="1">
      <c r="A25" s="111">
        <v>13</v>
      </c>
      <c r="B25" s="94" t="s">
        <v>182</v>
      </c>
      <c r="C25" s="68">
        <v>18</v>
      </c>
      <c r="D25" s="68">
        <v>16</v>
      </c>
      <c r="E25" s="69">
        <v>34</v>
      </c>
      <c r="F25" s="64">
        <v>4</v>
      </c>
      <c r="G25" s="64"/>
      <c r="H25" s="96">
        <v>3</v>
      </c>
      <c r="I25" s="73" t="s">
        <v>173</v>
      </c>
      <c r="J25" s="8"/>
    </row>
    <row r="26" spans="1:10" ht="22.8" customHeight="1">
      <c r="A26" s="111">
        <v>14</v>
      </c>
      <c r="B26" s="94" t="s">
        <v>183</v>
      </c>
      <c r="C26" s="68">
        <v>22</v>
      </c>
      <c r="D26" s="68">
        <v>12</v>
      </c>
      <c r="E26" s="69">
        <v>34</v>
      </c>
      <c r="F26" s="64">
        <v>4</v>
      </c>
      <c r="G26" s="64"/>
      <c r="H26" s="96">
        <v>3</v>
      </c>
      <c r="I26" s="73" t="s">
        <v>173</v>
      </c>
      <c r="J26" s="8"/>
    </row>
    <row r="27" spans="1:10">
      <c r="A27" s="22"/>
      <c r="B27" s="42" t="s">
        <v>75</v>
      </c>
      <c r="C27" s="14">
        <f>SUM(C13:C26)</f>
        <v>136</v>
      </c>
      <c r="D27" s="14">
        <f>SUM(D13:D26)</f>
        <v>128</v>
      </c>
      <c r="E27" s="58">
        <f>SUM(E13:E26)</f>
        <v>264</v>
      </c>
      <c r="F27" s="14"/>
      <c r="G27" s="14"/>
      <c r="H27" s="14"/>
      <c r="I27" s="14"/>
      <c r="J27" s="8"/>
    </row>
    <row r="28" spans="1:10" ht="12.75" customHeight="1">
      <c r="A28" s="6"/>
      <c r="B28" s="25"/>
      <c r="C28" s="17"/>
      <c r="D28" s="18"/>
      <c r="E28" s="172"/>
      <c r="F28" s="173"/>
      <c r="G28" s="173"/>
      <c r="H28" s="174"/>
      <c r="I28" s="174"/>
      <c r="J28" s="4"/>
    </row>
    <row r="29" spans="1:10" ht="12.75" customHeight="1">
      <c r="A29" s="6"/>
      <c r="B29" s="169" t="s">
        <v>55</v>
      </c>
      <c r="C29" s="169"/>
      <c r="D29" s="169"/>
      <c r="E29" s="169"/>
      <c r="F29" s="169"/>
      <c r="G29" s="169"/>
      <c r="H29" s="169"/>
      <c r="I29" s="169"/>
      <c r="J29" s="4"/>
    </row>
    <row r="30" spans="1:10" ht="15.75" customHeight="1">
      <c r="A30" s="6"/>
      <c r="B30" s="27"/>
      <c r="C30" s="17"/>
      <c r="D30" s="18"/>
      <c r="E30" s="175"/>
      <c r="F30" s="173"/>
      <c r="G30" s="21"/>
      <c r="H30" s="18"/>
      <c r="I30" s="20"/>
      <c r="J30" s="4"/>
    </row>
    <row r="31" spans="1:10" ht="12.75" customHeight="1">
      <c r="A31" s="6"/>
      <c r="B31" s="26"/>
      <c r="C31" s="17"/>
      <c r="D31" s="18"/>
      <c r="E31" s="20"/>
      <c r="F31" s="18"/>
      <c r="G31" s="21"/>
      <c r="H31" s="18"/>
      <c r="I31" s="20"/>
      <c r="J31" s="4"/>
    </row>
    <row r="32" spans="1:10" ht="12.75" customHeight="1">
      <c r="A32" s="6"/>
      <c r="B32" s="28"/>
      <c r="C32" s="17"/>
      <c r="D32" s="18"/>
      <c r="E32" s="20"/>
      <c r="F32" s="18"/>
      <c r="G32" s="18"/>
      <c r="H32" s="18"/>
      <c r="I32" s="20"/>
      <c r="J32" s="4"/>
    </row>
    <row r="33" spans="1:10">
      <c r="A33" s="9"/>
      <c r="B33" s="25"/>
      <c r="C33" s="17"/>
      <c r="D33" s="17"/>
      <c r="E33" s="17"/>
      <c r="F33" s="17"/>
      <c r="G33" s="17"/>
      <c r="H33" s="17"/>
      <c r="I33" s="4"/>
      <c r="J33" s="4"/>
    </row>
    <row r="34" spans="1:10" ht="12.75" customHeight="1">
      <c r="A34" s="6"/>
      <c r="B34" s="26"/>
      <c r="C34" s="17"/>
      <c r="D34" s="17"/>
      <c r="E34" s="17"/>
      <c r="F34" s="17"/>
      <c r="G34" s="17"/>
      <c r="H34" s="17"/>
      <c r="I34" s="4"/>
      <c r="J34" s="4"/>
    </row>
    <row r="35" spans="1:10" ht="16.5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12.75" customHeight="1">
      <c r="A37" s="6"/>
      <c r="B37" s="28"/>
      <c r="C37" s="169"/>
      <c r="D37" s="169"/>
      <c r="E37" s="169"/>
      <c r="F37" s="169"/>
      <c r="G37" s="169"/>
      <c r="H37" s="169"/>
      <c r="I37" s="169"/>
      <c r="J37" s="169"/>
    </row>
    <row r="38" spans="1:10">
      <c r="A38" s="6"/>
      <c r="B38" s="4"/>
      <c r="C38" s="169"/>
      <c r="D38" s="169"/>
      <c r="E38" s="169"/>
      <c r="F38" s="169"/>
      <c r="G38" s="169"/>
      <c r="H38" s="169"/>
      <c r="I38" s="169"/>
      <c r="J38" s="169"/>
    </row>
    <row r="39" spans="1:10">
      <c r="A39" s="6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9"/>
      <c r="C41" s="6"/>
      <c r="D41" s="6"/>
      <c r="E41" s="6"/>
      <c r="F41" s="6"/>
      <c r="G41" s="6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</sheetData>
  <mergeCells count="21">
    <mergeCell ref="A7:I7"/>
    <mergeCell ref="A9:I9"/>
    <mergeCell ref="A11:A12"/>
    <mergeCell ref="B11:B12"/>
    <mergeCell ref="C11:C12"/>
    <mergeCell ref="D11:D12"/>
    <mergeCell ref="E11:E12"/>
    <mergeCell ref="B29:I29"/>
    <mergeCell ref="C38:J38"/>
    <mergeCell ref="I11:I12"/>
    <mergeCell ref="E28:G28"/>
    <mergeCell ref="H28:I28"/>
    <mergeCell ref="E30:F30"/>
    <mergeCell ref="F11:H11"/>
    <mergeCell ref="C37:J37"/>
    <mergeCell ref="B1:J1"/>
    <mergeCell ref="B2:J2"/>
    <mergeCell ref="B3:J3"/>
    <mergeCell ref="A6:I6"/>
    <mergeCell ref="B4:J4"/>
    <mergeCell ref="A5:J5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J142"/>
  <sheetViews>
    <sheetView topLeftCell="A22" zoomScale="130" zoomScaleNormal="130" workbookViewId="0">
      <selection activeCell="F20" sqref="F20"/>
    </sheetView>
  </sheetViews>
  <sheetFormatPr defaultRowHeight="13.2"/>
  <cols>
    <col min="1" max="1" width="3.109375" customWidth="1"/>
    <col min="2" max="2" width="30.10937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24.33203125" customWidth="1"/>
  </cols>
  <sheetData>
    <row r="1" spans="1:10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0"/>
      <c r="B2" s="185" t="s">
        <v>0</v>
      </c>
      <c r="C2" s="185"/>
      <c r="D2" s="185"/>
      <c r="E2" s="185"/>
      <c r="F2" s="185"/>
      <c r="G2" s="185"/>
      <c r="H2" s="185"/>
      <c r="I2" s="185"/>
      <c r="J2" s="185"/>
    </row>
    <row r="3" spans="1:10">
      <c r="A3" s="10"/>
      <c r="B3" s="186" t="s">
        <v>184</v>
      </c>
      <c r="C3" s="186"/>
      <c r="D3" s="186"/>
      <c r="E3" s="186"/>
      <c r="F3" s="186"/>
      <c r="G3" s="186"/>
      <c r="H3" s="186"/>
      <c r="I3" s="186"/>
      <c r="J3" s="186"/>
    </row>
    <row r="4" spans="1:10">
      <c r="A4" s="189" t="s">
        <v>47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>
      <c r="A5" s="189" t="s">
        <v>48</v>
      </c>
      <c r="B5" s="186"/>
      <c r="C5" s="186"/>
      <c r="D5" s="186"/>
      <c r="E5" s="186"/>
      <c r="F5" s="186"/>
      <c r="G5" s="186"/>
      <c r="H5" s="186"/>
      <c r="I5" s="186"/>
      <c r="J5" s="34"/>
    </row>
    <row r="6" spans="1:10">
      <c r="A6" s="43"/>
      <c r="B6" s="44"/>
      <c r="C6" s="189"/>
      <c r="D6" s="189"/>
      <c r="E6" s="189"/>
      <c r="F6" s="189"/>
      <c r="G6" s="189"/>
      <c r="H6" s="189"/>
      <c r="I6" s="44"/>
      <c r="J6" s="44"/>
    </row>
    <row r="7" spans="1:10">
      <c r="A7" s="188" t="s">
        <v>140</v>
      </c>
      <c r="B7" s="188"/>
      <c r="C7" s="188"/>
      <c r="D7" s="188"/>
      <c r="E7" s="188"/>
      <c r="F7" s="188"/>
      <c r="G7" s="188"/>
      <c r="H7" s="188"/>
      <c r="I7" s="188"/>
      <c r="J7" s="10"/>
    </row>
    <row r="8" spans="1:10">
      <c r="A8" s="188" t="s">
        <v>141</v>
      </c>
      <c r="B8" s="188"/>
      <c r="C8" s="188"/>
      <c r="D8" s="188"/>
      <c r="E8" s="188"/>
      <c r="F8" s="188"/>
      <c r="G8" s="188"/>
      <c r="H8" s="188"/>
      <c r="I8" s="188"/>
      <c r="J8" s="10"/>
    </row>
    <row r="9" spans="1:10">
      <c r="A9" s="169" t="s">
        <v>49</v>
      </c>
      <c r="B9" s="168"/>
      <c r="C9" s="168"/>
      <c r="D9" s="168"/>
      <c r="E9" s="168"/>
      <c r="F9" s="168"/>
      <c r="G9" s="168"/>
      <c r="H9" s="168"/>
      <c r="I9" s="168"/>
      <c r="J9" s="10"/>
    </row>
    <row r="10" spans="1:10">
      <c r="A10" s="35" t="s">
        <v>13</v>
      </c>
      <c r="B10" s="35"/>
      <c r="C10" s="35"/>
      <c r="D10" s="35"/>
      <c r="E10" s="35"/>
      <c r="F10" s="10"/>
      <c r="G10" s="10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7.25" customHeight="1">
      <c r="A12" s="179" t="s">
        <v>1</v>
      </c>
      <c r="B12" s="179" t="s">
        <v>2</v>
      </c>
      <c r="C12" s="187" t="s">
        <v>192</v>
      </c>
      <c r="D12" s="187" t="s">
        <v>193</v>
      </c>
      <c r="E12" s="181" t="s">
        <v>3</v>
      </c>
      <c r="F12" s="176" t="s">
        <v>4</v>
      </c>
      <c r="G12" s="177"/>
      <c r="H12" s="178"/>
      <c r="I12" s="179" t="s">
        <v>51</v>
      </c>
      <c r="J12" s="36"/>
    </row>
    <row r="13" spans="1:10" ht="17.25" customHeight="1">
      <c r="A13" s="180"/>
      <c r="B13" s="180"/>
      <c r="C13" s="182"/>
      <c r="D13" s="182"/>
      <c r="E13" s="182"/>
      <c r="F13" s="53" t="s">
        <v>5</v>
      </c>
      <c r="G13" s="53" t="s">
        <v>6</v>
      </c>
      <c r="H13" s="13" t="s">
        <v>50</v>
      </c>
      <c r="I13" s="180"/>
      <c r="J13" s="36"/>
    </row>
    <row r="14" spans="1:10" ht="20.399999999999999">
      <c r="A14" s="67">
        <v>1</v>
      </c>
      <c r="B14" s="94" t="s">
        <v>73</v>
      </c>
      <c r="C14" s="75">
        <v>10</v>
      </c>
      <c r="D14" s="75">
        <v>4</v>
      </c>
      <c r="E14" s="85">
        <f t="shared" ref="E14:E26" si="0">SUM(C14:D14)</f>
        <v>14</v>
      </c>
      <c r="F14" s="75"/>
      <c r="G14" s="75">
        <v>4</v>
      </c>
      <c r="H14" s="75"/>
      <c r="I14" s="83" t="s">
        <v>185</v>
      </c>
      <c r="J14" s="37"/>
    </row>
    <row r="15" spans="1:10" ht="23.25" customHeight="1">
      <c r="A15" s="67">
        <v>2</v>
      </c>
      <c r="B15" s="94" t="s">
        <v>88</v>
      </c>
      <c r="C15" s="75">
        <v>20</v>
      </c>
      <c r="D15" s="75">
        <v>6</v>
      </c>
      <c r="E15" s="85">
        <f t="shared" si="0"/>
        <v>26</v>
      </c>
      <c r="F15" s="75">
        <v>4</v>
      </c>
      <c r="G15" s="75"/>
      <c r="H15" s="75"/>
      <c r="I15" s="83" t="s">
        <v>185</v>
      </c>
      <c r="J15" s="37"/>
    </row>
    <row r="16" spans="1:10" ht="23.4" customHeight="1">
      <c r="A16" s="67">
        <v>3</v>
      </c>
      <c r="B16" s="94" t="s">
        <v>87</v>
      </c>
      <c r="C16" s="75">
        <v>20</v>
      </c>
      <c r="D16" s="75">
        <v>6</v>
      </c>
      <c r="E16" s="85">
        <f>SUM(C16:D16)</f>
        <v>26</v>
      </c>
      <c r="F16" s="75">
        <v>4</v>
      </c>
      <c r="G16" s="75"/>
      <c r="H16" s="75"/>
      <c r="I16" s="83" t="s">
        <v>85</v>
      </c>
      <c r="J16" s="37"/>
    </row>
    <row r="17" spans="1:10" ht="20.399999999999999">
      <c r="A17" s="67">
        <v>4</v>
      </c>
      <c r="B17" s="94" t="s">
        <v>120</v>
      </c>
      <c r="C17" s="75">
        <v>20</v>
      </c>
      <c r="D17" s="75">
        <v>6</v>
      </c>
      <c r="E17" s="85">
        <f t="shared" si="0"/>
        <v>26</v>
      </c>
      <c r="F17" s="75"/>
      <c r="G17" s="75">
        <v>4</v>
      </c>
      <c r="H17" s="75"/>
      <c r="I17" s="83" t="s">
        <v>178</v>
      </c>
      <c r="J17" s="37"/>
    </row>
    <row r="18" spans="1:10" ht="20.399999999999999">
      <c r="A18" s="67">
        <v>5</v>
      </c>
      <c r="B18" s="94" t="s">
        <v>74</v>
      </c>
      <c r="C18" s="75">
        <v>16</v>
      </c>
      <c r="D18" s="75">
        <v>6</v>
      </c>
      <c r="E18" s="85">
        <f t="shared" si="0"/>
        <v>22</v>
      </c>
      <c r="F18" s="75"/>
      <c r="G18" s="75">
        <v>4</v>
      </c>
      <c r="H18" s="75"/>
      <c r="I18" s="73" t="s">
        <v>12</v>
      </c>
      <c r="J18" s="37"/>
    </row>
    <row r="19" spans="1:10" ht="20.399999999999999">
      <c r="A19" s="67">
        <v>6</v>
      </c>
      <c r="B19" s="94" t="s">
        <v>106</v>
      </c>
      <c r="C19" s="75">
        <v>6</v>
      </c>
      <c r="D19" s="75">
        <v>20</v>
      </c>
      <c r="E19" s="85">
        <f t="shared" si="0"/>
        <v>26</v>
      </c>
      <c r="F19" s="75"/>
      <c r="G19" s="75">
        <v>4</v>
      </c>
      <c r="H19" s="75"/>
      <c r="I19" s="73" t="s">
        <v>186</v>
      </c>
      <c r="J19" s="37"/>
    </row>
    <row r="20" spans="1:10" ht="23.25" customHeight="1">
      <c r="A20" s="67">
        <v>7</v>
      </c>
      <c r="B20" s="94" t="s">
        <v>76</v>
      </c>
      <c r="C20" s="75">
        <v>16</v>
      </c>
      <c r="D20" s="75">
        <v>6</v>
      </c>
      <c r="E20" s="85">
        <f t="shared" si="0"/>
        <v>22</v>
      </c>
      <c r="F20" s="75"/>
      <c r="G20" s="75">
        <v>4</v>
      </c>
      <c r="H20" s="75"/>
      <c r="I20" s="83" t="s">
        <v>10</v>
      </c>
      <c r="J20" s="37"/>
    </row>
    <row r="21" spans="1:10" ht="20.399999999999999">
      <c r="A21" s="67">
        <v>8</v>
      </c>
      <c r="B21" s="94" t="s">
        <v>62</v>
      </c>
      <c r="C21" s="75">
        <v>6</v>
      </c>
      <c r="D21" s="75">
        <v>22</v>
      </c>
      <c r="E21" s="85">
        <f t="shared" si="0"/>
        <v>28</v>
      </c>
      <c r="F21" s="75"/>
      <c r="G21" s="75">
        <v>3.4</v>
      </c>
      <c r="H21" s="75"/>
      <c r="I21" s="83" t="s">
        <v>10</v>
      </c>
      <c r="J21" s="37"/>
    </row>
    <row r="22" spans="1:10" ht="47.25" customHeight="1">
      <c r="A22" s="67">
        <v>9</v>
      </c>
      <c r="B22" s="100" t="s">
        <v>77</v>
      </c>
      <c r="C22" s="75">
        <v>16</v>
      </c>
      <c r="D22" s="75">
        <v>6</v>
      </c>
      <c r="E22" s="85">
        <f t="shared" si="0"/>
        <v>22</v>
      </c>
      <c r="F22" s="75"/>
      <c r="G22" s="75">
        <v>4</v>
      </c>
      <c r="H22" s="75"/>
      <c r="I22" s="83" t="s">
        <v>176</v>
      </c>
      <c r="J22" s="37"/>
    </row>
    <row r="23" spans="1:10" ht="40.799999999999997">
      <c r="A23" s="90">
        <v>10</v>
      </c>
      <c r="B23" s="74" t="s">
        <v>78</v>
      </c>
      <c r="C23" s="75"/>
      <c r="D23" s="75">
        <v>22</v>
      </c>
      <c r="E23" s="85">
        <f t="shared" si="0"/>
        <v>22</v>
      </c>
      <c r="F23" s="75"/>
      <c r="G23" s="75">
        <v>4</v>
      </c>
      <c r="H23" s="75"/>
      <c r="I23" s="83" t="s">
        <v>85</v>
      </c>
      <c r="J23" s="37"/>
    </row>
    <row r="24" spans="1:10" ht="20.399999999999999">
      <c r="A24" s="67">
        <v>11</v>
      </c>
      <c r="B24" s="94" t="s">
        <v>79</v>
      </c>
      <c r="C24" s="75">
        <v>16</v>
      </c>
      <c r="D24" s="75">
        <v>10</v>
      </c>
      <c r="E24" s="85">
        <f t="shared" si="0"/>
        <v>26</v>
      </c>
      <c r="F24" s="75"/>
      <c r="G24" s="75">
        <v>3</v>
      </c>
      <c r="H24" s="75"/>
      <c r="I24" s="83" t="s">
        <v>121</v>
      </c>
      <c r="J24" s="37"/>
    </row>
    <row r="25" spans="1:10" ht="20.399999999999999">
      <c r="A25" s="67">
        <v>12</v>
      </c>
      <c r="B25" s="94" t="s">
        <v>80</v>
      </c>
      <c r="C25" s="75"/>
      <c r="D25" s="75">
        <v>10</v>
      </c>
      <c r="E25" s="85">
        <f t="shared" si="0"/>
        <v>10</v>
      </c>
      <c r="F25" s="75"/>
      <c r="G25" s="75">
        <v>4</v>
      </c>
      <c r="H25" s="75"/>
      <c r="I25" s="83" t="s">
        <v>133</v>
      </c>
      <c r="J25" s="37"/>
    </row>
    <row r="26" spans="1:10" ht="42" customHeight="1">
      <c r="A26" s="67">
        <v>13</v>
      </c>
      <c r="B26" s="74" t="s">
        <v>105</v>
      </c>
      <c r="C26" s="75"/>
      <c r="D26" s="75">
        <v>14</v>
      </c>
      <c r="E26" s="85">
        <f t="shared" si="0"/>
        <v>14</v>
      </c>
      <c r="F26" s="75"/>
      <c r="G26" s="75">
        <v>4</v>
      </c>
      <c r="H26" s="75"/>
      <c r="I26" s="73" t="s">
        <v>16</v>
      </c>
      <c r="J26" s="37"/>
    </row>
    <row r="27" spans="1:10">
      <c r="A27" s="63"/>
      <c r="B27" s="42" t="s">
        <v>75</v>
      </c>
      <c r="C27" s="85">
        <f>SUM(C14:C26)</f>
        <v>146</v>
      </c>
      <c r="D27" s="85">
        <f>SUM(D14:D26)</f>
        <v>138</v>
      </c>
      <c r="E27" s="85">
        <f>SUM(E14:E26)</f>
        <v>284</v>
      </c>
      <c r="F27" s="75"/>
      <c r="G27" s="75"/>
      <c r="H27" s="86"/>
      <c r="I27" s="87"/>
      <c r="J27" s="10"/>
    </row>
    <row r="28" spans="1:10">
      <c r="A28" s="79"/>
      <c r="B28" s="80"/>
      <c r="C28" s="81"/>
      <c r="D28" s="81"/>
      <c r="E28" s="81"/>
      <c r="F28" s="82"/>
      <c r="G28" s="82"/>
      <c r="H28" s="78"/>
      <c r="I28" s="77"/>
      <c r="J28" s="10"/>
    </row>
    <row r="29" spans="1:10">
      <c r="A29" s="79"/>
      <c r="B29" s="80"/>
      <c r="C29" s="81"/>
      <c r="D29" s="81"/>
      <c r="E29" s="81"/>
      <c r="F29" s="82"/>
      <c r="G29" s="82"/>
      <c r="H29" s="78"/>
      <c r="I29" s="77"/>
      <c r="J29" s="10"/>
    </row>
    <row r="30" spans="1:10" ht="12" customHeight="1">
      <c r="A30" s="35"/>
      <c r="B30" s="169" t="s">
        <v>57</v>
      </c>
      <c r="C30" s="169"/>
      <c r="D30" s="169"/>
      <c r="E30" s="169"/>
      <c r="F30" s="169"/>
      <c r="G30" s="169"/>
      <c r="H30" s="169"/>
      <c r="I30" s="169"/>
      <c r="J30" s="10"/>
    </row>
    <row r="31" spans="1:10" ht="24.75" customHeight="1">
      <c r="A31" s="35"/>
      <c r="J31" s="10"/>
    </row>
    <row r="32" spans="1:10" ht="19.5" customHeight="1">
      <c r="A32" s="35"/>
      <c r="B32" s="48"/>
      <c r="C32" s="38"/>
      <c r="D32" s="39"/>
      <c r="E32" s="190"/>
      <c r="F32" s="191"/>
      <c r="G32" s="41"/>
      <c r="H32" s="39"/>
      <c r="I32" s="40"/>
      <c r="J32" s="10"/>
    </row>
    <row r="33" spans="1:10" ht="12" customHeight="1">
      <c r="A33" s="35"/>
      <c r="B33" s="47"/>
      <c r="C33" s="38"/>
      <c r="D33" s="39"/>
      <c r="E33" s="40"/>
      <c r="F33" s="39"/>
      <c r="G33" s="41"/>
      <c r="H33" s="39"/>
      <c r="I33" s="40"/>
      <c r="J33" s="10"/>
    </row>
    <row r="34" spans="1:10" ht="12" customHeight="1">
      <c r="A34" s="35"/>
      <c r="B34" s="49"/>
      <c r="C34" s="38"/>
      <c r="D34" s="39"/>
      <c r="E34" s="40"/>
      <c r="F34" s="39"/>
      <c r="G34" s="39"/>
      <c r="H34" s="39"/>
      <c r="I34" s="40"/>
      <c r="J34" s="10"/>
    </row>
    <row r="35" spans="1:10">
      <c r="A35" s="35"/>
      <c r="B35" s="50"/>
      <c r="C35" s="38"/>
      <c r="D35" s="39"/>
      <c r="E35" s="39"/>
      <c r="F35" s="39"/>
      <c r="G35" s="39"/>
      <c r="H35" s="39"/>
      <c r="I35" s="40"/>
      <c r="J35" s="10"/>
    </row>
    <row r="36" spans="1:10">
      <c r="A36" s="35"/>
      <c r="B36" s="47"/>
      <c r="C36" s="38"/>
      <c r="D36" s="39"/>
      <c r="E36" s="39"/>
      <c r="F36" s="39"/>
      <c r="G36" s="39"/>
      <c r="H36" s="39"/>
      <c r="I36" s="40"/>
      <c r="J36" s="10"/>
    </row>
    <row r="37" spans="1:10">
      <c r="A37" s="35"/>
      <c r="B37" s="46"/>
      <c r="C37" s="38"/>
      <c r="D37" s="38"/>
      <c r="E37" s="38"/>
      <c r="F37" s="38"/>
      <c r="G37" s="38"/>
      <c r="H37" s="38"/>
      <c r="I37" s="10"/>
      <c r="J37" s="10"/>
    </row>
    <row r="38" spans="1:10" ht="17.25" customHeight="1">
      <c r="A38" s="35"/>
      <c r="B38" s="47"/>
      <c r="C38" s="38"/>
      <c r="D38" s="38"/>
      <c r="E38" s="38"/>
      <c r="F38" s="38"/>
      <c r="G38" s="38"/>
      <c r="H38" s="38"/>
      <c r="I38" s="10"/>
      <c r="J38" s="10"/>
    </row>
    <row r="39" spans="1:10" ht="17.25" customHeight="1">
      <c r="A39" s="35"/>
      <c r="B39" s="48"/>
      <c r="C39" s="38"/>
      <c r="D39" s="38"/>
      <c r="E39" s="38"/>
      <c r="F39" s="38"/>
      <c r="G39" s="38"/>
      <c r="H39" s="38"/>
      <c r="I39" s="10"/>
      <c r="J39" s="10"/>
    </row>
    <row r="40" spans="1:10" ht="12" customHeight="1">
      <c r="A40" s="35"/>
      <c r="B40" s="47"/>
      <c r="C40" s="38"/>
      <c r="D40" s="38"/>
      <c r="E40" s="38"/>
      <c r="F40" s="38"/>
      <c r="G40" s="38"/>
      <c r="H40" s="38"/>
      <c r="I40" s="10"/>
      <c r="J40" s="10"/>
    </row>
    <row r="41" spans="1:10" ht="12" customHeight="1">
      <c r="A41" s="35"/>
      <c r="B41" s="49"/>
      <c r="C41" s="35"/>
      <c r="D41" s="35"/>
      <c r="E41" s="35"/>
      <c r="F41" s="35"/>
      <c r="G41" s="35"/>
      <c r="H41" s="10"/>
      <c r="I41" s="10"/>
      <c r="J41" s="10"/>
    </row>
    <row r="42" spans="1:10">
      <c r="A42" s="35"/>
      <c r="B42" s="10"/>
      <c r="C42" s="35"/>
      <c r="D42" s="35"/>
      <c r="E42" s="35"/>
      <c r="F42" s="35"/>
      <c r="G42" s="35"/>
      <c r="H42" s="10"/>
      <c r="I42" s="10"/>
      <c r="J42" s="10"/>
    </row>
    <row r="43" spans="1:10"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</sheetData>
  <mergeCells count="18">
    <mergeCell ref="B46:J46"/>
    <mergeCell ref="E32:F32"/>
    <mergeCell ref="A8:I8"/>
    <mergeCell ref="A9:I9"/>
    <mergeCell ref="F12:H12"/>
    <mergeCell ref="I12:I13"/>
    <mergeCell ref="B30:I30"/>
    <mergeCell ref="B2:J2"/>
    <mergeCell ref="B3:J3"/>
    <mergeCell ref="C12:C13"/>
    <mergeCell ref="D12:D13"/>
    <mergeCell ref="E12:E13"/>
    <mergeCell ref="A7:I7"/>
    <mergeCell ref="A4:J4"/>
    <mergeCell ref="A5:I5"/>
    <mergeCell ref="A12:A13"/>
    <mergeCell ref="B12:B13"/>
    <mergeCell ref="C6:H6"/>
  </mergeCells>
  <phoneticPr fontId="1" type="noConversion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141"/>
  <sheetViews>
    <sheetView zoomScale="120" workbookViewId="0">
      <pane ySplit="14" topLeftCell="A27" activePane="bottomLeft" state="frozen"/>
      <selection pane="bottomLeft" activeCell="C17" sqref="C17:D19"/>
    </sheetView>
  </sheetViews>
  <sheetFormatPr defaultRowHeight="13.2"/>
  <cols>
    <col min="1" max="1" width="3.109375" customWidth="1"/>
    <col min="2" max="2" width="34.4414062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15.88671875" customWidth="1"/>
  </cols>
  <sheetData>
    <row r="1" spans="1:9">
      <c r="A1" s="155" t="s">
        <v>0</v>
      </c>
      <c r="B1" s="192"/>
      <c r="C1" s="192"/>
      <c r="D1" s="192"/>
      <c r="E1" s="192"/>
      <c r="F1" s="192"/>
      <c r="G1" s="192"/>
      <c r="H1" s="192"/>
      <c r="I1" s="192"/>
    </row>
    <row r="2" spans="1:9">
      <c r="A2" s="168" t="s">
        <v>194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69" t="s">
        <v>34</v>
      </c>
      <c r="B3" s="169"/>
      <c r="C3" s="169"/>
      <c r="D3" s="169"/>
      <c r="E3" s="169"/>
      <c r="F3" s="169"/>
      <c r="G3" s="169"/>
      <c r="H3" s="169"/>
      <c r="I3" s="169"/>
    </row>
    <row r="4" spans="1:9">
      <c r="A4" s="169" t="s">
        <v>125</v>
      </c>
      <c r="B4" s="169"/>
      <c r="C4" s="169"/>
      <c r="D4" s="169"/>
      <c r="E4" s="169"/>
      <c r="F4" s="169"/>
      <c r="G4" s="169"/>
      <c r="H4" s="169"/>
      <c r="I4" s="169"/>
    </row>
    <row r="5" spans="1:9">
      <c r="A5" s="169"/>
      <c r="B5" s="169"/>
      <c r="C5" s="169"/>
      <c r="D5" s="169"/>
      <c r="E5" s="169"/>
      <c r="F5" s="169"/>
      <c r="G5" s="169"/>
      <c r="H5" s="169"/>
      <c r="I5" s="169"/>
    </row>
    <row r="6" spans="1:9" ht="10.5" customHeight="1">
      <c r="A6" s="170" t="s">
        <v>49</v>
      </c>
      <c r="B6" s="170"/>
      <c r="C6" s="170"/>
      <c r="D6" s="170"/>
      <c r="E6" s="170"/>
      <c r="F6" s="170"/>
      <c r="G6" s="170"/>
      <c r="H6" s="170"/>
      <c r="I6" s="170"/>
    </row>
    <row r="7" spans="1:9">
      <c r="A7" s="170" t="s">
        <v>139</v>
      </c>
      <c r="B7" s="170"/>
      <c r="C7" s="170"/>
      <c r="D7" s="170"/>
      <c r="E7" s="170"/>
      <c r="F7" s="170"/>
      <c r="G7" s="170"/>
      <c r="H7" s="170"/>
      <c r="I7" s="170"/>
    </row>
    <row r="8" spans="1:9">
      <c r="A8" s="11"/>
      <c r="B8" s="11"/>
      <c r="C8" s="11"/>
      <c r="D8" s="11"/>
      <c r="E8" s="11"/>
      <c r="F8" s="11"/>
      <c r="G8" s="11"/>
      <c r="H8" s="11"/>
      <c r="I8" s="148" t="s">
        <v>145</v>
      </c>
    </row>
    <row r="9" spans="1:9">
      <c r="A9" s="193" t="s">
        <v>49</v>
      </c>
      <c r="B9" s="194"/>
      <c r="C9" s="194"/>
      <c r="D9" s="194"/>
      <c r="E9" s="194"/>
      <c r="F9" s="194"/>
      <c r="G9" s="194"/>
      <c r="H9" s="194"/>
      <c r="I9" s="194"/>
    </row>
    <row r="10" spans="1:9" ht="3.7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6" t="s">
        <v>17</v>
      </c>
      <c r="B11" s="6"/>
      <c r="C11" s="6"/>
      <c r="D11" s="6"/>
      <c r="E11" s="6"/>
      <c r="F11" s="4"/>
      <c r="G11" s="4"/>
      <c r="H11" s="4"/>
      <c r="I11" s="4"/>
    </row>
    <row r="12" spans="1:9" ht="6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9" ht="17.25" customHeight="1">
      <c r="A13" s="179" t="s">
        <v>1</v>
      </c>
      <c r="B13" s="179" t="s">
        <v>2</v>
      </c>
      <c r="C13" s="181" t="s">
        <v>31</v>
      </c>
      <c r="D13" s="181" t="s">
        <v>32</v>
      </c>
      <c r="E13" s="183" t="s">
        <v>3</v>
      </c>
      <c r="F13" s="176" t="s">
        <v>4</v>
      </c>
      <c r="G13" s="177"/>
      <c r="H13" s="178"/>
      <c r="I13" s="179" t="s">
        <v>8</v>
      </c>
    </row>
    <row r="14" spans="1:9" ht="16.8">
      <c r="A14" s="180"/>
      <c r="B14" s="180"/>
      <c r="C14" s="182"/>
      <c r="D14" s="182"/>
      <c r="E14" s="184"/>
      <c r="F14" s="12" t="s">
        <v>5</v>
      </c>
      <c r="G14" s="12" t="s">
        <v>6</v>
      </c>
      <c r="H14" s="13" t="s">
        <v>7</v>
      </c>
      <c r="I14" s="180"/>
    </row>
    <row r="15" spans="1:9" ht="21.75" customHeight="1">
      <c r="A15" s="101">
        <v>1</v>
      </c>
      <c r="B15" s="94" t="s">
        <v>59</v>
      </c>
      <c r="C15" s="113"/>
      <c r="D15" s="113">
        <v>12</v>
      </c>
      <c r="E15" s="114">
        <v>12</v>
      </c>
      <c r="F15" s="115"/>
      <c r="G15" s="115">
        <v>6</v>
      </c>
      <c r="H15" s="115"/>
      <c r="I15" s="70" t="s">
        <v>185</v>
      </c>
    </row>
    <row r="16" spans="1:9" ht="21.75" customHeight="1">
      <c r="A16" s="101">
        <v>2</v>
      </c>
      <c r="B16" s="83" t="s">
        <v>155</v>
      </c>
      <c r="C16" s="113">
        <v>18</v>
      </c>
      <c r="D16" s="113"/>
      <c r="E16" s="114">
        <v>18</v>
      </c>
      <c r="F16" s="115"/>
      <c r="G16" s="115">
        <v>5</v>
      </c>
      <c r="H16" s="115">
        <v>5</v>
      </c>
      <c r="I16" s="70" t="s">
        <v>15</v>
      </c>
    </row>
    <row r="17" spans="1:18" ht="21.75" customHeight="1">
      <c r="A17" s="101">
        <v>3</v>
      </c>
      <c r="B17" s="93" t="s">
        <v>156</v>
      </c>
      <c r="C17" s="117"/>
      <c r="D17" s="117">
        <v>10</v>
      </c>
      <c r="E17" s="114">
        <v>10</v>
      </c>
      <c r="F17" s="115">
        <v>6</v>
      </c>
      <c r="G17" s="115"/>
      <c r="H17" s="115"/>
      <c r="I17" s="70" t="s">
        <v>15</v>
      </c>
    </row>
    <row r="18" spans="1:18" ht="21.75" customHeight="1">
      <c r="A18" s="101">
        <v>4</v>
      </c>
      <c r="B18" s="93" t="s">
        <v>157</v>
      </c>
      <c r="C18" s="117"/>
      <c r="D18" s="117">
        <v>10</v>
      </c>
      <c r="E18" s="114">
        <v>10</v>
      </c>
      <c r="F18" s="115">
        <v>6</v>
      </c>
      <c r="G18" s="115"/>
      <c r="H18" s="117"/>
      <c r="I18" s="83" t="s">
        <v>15</v>
      </c>
    </row>
    <row r="19" spans="1:18" ht="21.75" customHeight="1">
      <c r="A19" s="116">
        <v>5</v>
      </c>
      <c r="B19" s="73" t="s">
        <v>117</v>
      </c>
      <c r="C19" s="117"/>
      <c r="D19" s="117">
        <v>14</v>
      </c>
      <c r="E19" s="120">
        <v>14</v>
      </c>
      <c r="F19" s="117"/>
      <c r="G19" s="117">
        <v>6</v>
      </c>
      <c r="H19" s="117"/>
      <c r="I19" s="73" t="s">
        <v>16</v>
      </c>
    </row>
    <row r="20" spans="1:18" ht="31.2" customHeight="1">
      <c r="A20" s="101">
        <v>6</v>
      </c>
      <c r="B20" s="93" t="s">
        <v>160</v>
      </c>
      <c r="C20" s="113">
        <v>28</v>
      </c>
      <c r="D20" s="113"/>
      <c r="E20" s="114">
        <v>28</v>
      </c>
      <c r="F20" s="115"/>
      <c r="G20" s="117">
        <v>5</v>
      </c>
      <c r="H20" s="117">
        <v>5</v>
      </c>
      <c r="I20" s="83" t="s">
        <v>178</v>
      </c>
    </row>
    <row r="21" spans="1:18" ht="21.75" customHeight="1">
      <c r="A21" s="101">
        <v>7</v>
      </c>
      <c r="B21" s="129" t="s">
        <v>118</v>
      </c>
      <c r="C21" s="113">
        <v>14</v>
      </c>
      <c r="D21" s="113"/>
      <c r="E21" s="114">
        <v>14</v>
      </c>
      <c r="F21" s="115">
        <v>5</v>
      </c>
      <c r="G21" s="115">
        <v>5</v>
      </c>
      <c r="H21" s="115"/>
      <c r="I21" s="70" t="s">
        <v>15</v>
      </c>
    </row>
    <row r="22" spans="1:18" ht="19.2" customHeight="1">
      <c r="A22" s="101">
        <v>8</v>
      </c>
      <c r="B22" s="118" t="s">
        <v>158</v>
      </c>
      <c r="C22" s="113">
        <v>28</v>
      </c>
      <c r="D22" s="113">
        <v>14</v>
      </c>
      <c r="E22" s="114">
        <v>42</v>
      </c>
      <c r="F22" s="115">
        <v>6</v>
      </c>
      <c r="G22" s="115">
        <v>5</v>
      </c>
      <c r="H22" s="115">
        <v>6</v>
      </c>
      <c r="I22" s="70" t="s">
        <v>15</v>
      </c>
    </row>
    <row r="23" spans="1:18" ht="21">
      <c r="A23" s="101">
        <v>9</v>
      </c>
      <c r="B23" s="70" t="s">
        <v>161</v>
      </c>
      <c r="C23" s="75">
        <v>18</v>
      </c>
      <c r="D23" s="75">
        <v>8</v>
      </c>
      <c r="E23" s="119">
        <v>26</v>
      </c>
      <c r="F23" s="115">
        <v>5</v>
      </c>
      <c r="G23" s="115">
        <v>6</v>
      </c>
      <c r="H23" s="117">
        <v>5</v>
      </c>
      <c r="I23" s="70" t="s">
        <v>15</v>
      </c>
      <c r="R23" t="s">
        <v>49</v>
      </c>
    </row>
    <row r="24" spans="1:18" ht="21" customHeight="1">
      <c r="A24" s="101">
        <v>10</v>
      </c>
      <c r="B24" s="118" t="s">
        <v>159</v>
      </c>
      <c r="C24" s="75">
        <v>18</v>
      </c>
      <c r="D24" s="75">
        <v>8</v>
      </c>
      <c r="E24" s="119">
        <v>26</v>
      </c>
      <c r="F24" s="115">
        <v>6</v>
      </c>
      <c r="G24" s="115">
        <v>5</v>
      </c>
      <c r="H24" s="115">
        <v>6</v>
      </c>
      <c r="I24" s="70" t="s">
        <v>12</v>
      </c>
    </row>
    <row r="25" spans="1:18" ht="20.399999999999999">
      <c r="A25" s="101">
        <v>11</v>
      </c>
      <c r="B25" s="118" t="s">
        <v>162</v>
      </c>
      <c r="C25" s="91"/>
      <c r="D25" s="85">
        <v>16</v>
      </c>
      <c r="E25" s="119">
        <v>16</v>
      </c>
      <c r="F25" s="115"/>
      <c r="G25" s="115">
        <v>6</v>
      </c>
      <c r="H25" s="115">
        <v>6</v>
      </c>
      <c r="I25" s="70" t="s">
        <v>15</v>
      </c>
    </row>
    <row r="26" spans="1:18">
      <c r="A26" s="62"/>
      <c r="B26" s="72" t="s">
        <v>9</v>
      </c>
      <c r="C26" s="31">
        <f>SUM(C15:C25)</f>
        <v>124</v>
      </c>
      <c r="D26" s="31">
        <f>SUM(D15:D25)</f>
        <v>92</v>
      </c>
      <c r="E26" s="33">
        <f t="shared" ref="E26" si="0">C26+D26</f>
        <v>216</v>
      </c>
      <c r="F26" s="31"/>
      <c r="G26" s="31"/>
      <c r="H26" s="31"/>
      <c r="I26" s="16"/>
    </row>
    <row r="27" spans="1:18">
      <c r="A27" s="29"/>
      <c r="B27" s="29"/>
      <c r="C27" s="19"/>
      <c r="D27" s="19"/>
      <c r="E27" s="19"/>
      <c r="F27" s="19"/>
      <c r="G27" s="19"/>
      <c r="H27" s="19"/>
      <c r="I27" s="29"/>
    </row>
    <row r="28" spans="1:18" ht="12" customHeight="1">
      <c r="A28" s="6"/>
      <c r="B28" s="52" t="s">
        <v>56</v>
      </c>
      <c r="C28" s="52"/>
      <c r="D28" s="52"/>
      <c r="E28" s="52"/>
      <c r="F28" s="52"/>
      <c r="G28" s="52"/>
      <c r="H28" s="18"/>
      <c r="I28" s="55"/>
    </row>
    <row r="29" spans="1:18" ht="17.25" customHeight="1">
      <c r="A29" s="6"/>
      <c r="B29" s="26"/>
      <c r="C29" s="17"/>
      <c r="D29" s="18"/>
      <c r="E29" s="175"/>
      <c r="F29" s="175"/>
      <c r="G29" s="175"/>
      <c r="H29" s="18"/>
      <c r="I29" s="20"/>
    </row>
    <row r="30" spans="1:18">
      <c r="A30" s="6"/>
      <c r="B30" s="27"/>
      <c r="C30" s="17"/>
      <c r="D30" s="18"/>
      <c r="E30" s="175"/>
      <c r="F30" s="173"/>
      <c r="G30" s="21"/>
      <c r="H30" s="18"/>
      <c r="I30" s="20"/>
    </row>
    <row r="31" spans="1:18">
      <c r="A31" s="6"/>
      <c r="B31" s="121" t="s">
        <v>49</v>
      </c>
      <c r="C31" s="17"/>
      <c r="D31" s="18"/>
      <c r="E31" s="20"/>
      <c r="F31" s="18"/>
      <c r="G31" s="21"/>
      <c r="H31" s="18"/>
      <c r="I31" s="20"/>
    </row>
    <row r="32" spans="1:18">
      <c r="A32" s="6"/>
      <c r="B32" s="28"/>
      <c r="C32" s="17"/>
      <c r="D32" s="18"/>
      <c r="E32" s="20"/>
      <c r="F32" s="18"/>
      <c r="G32" s="18"/>
      <c r="H32" s="18"/>
      <c r="I32" s="20"/>
    </row>
    <row r="33" spans="1:9">
      <c r="A33" s="6"/>
      <c r="B33" s="51"/>
      <c r="C33" s="52"/>
      <c r="D33" s="52"/>
      <c r="E33" s="52"/>
      <c r="F33" s="52"/>
      <c r="G33" s="52"/>
      <c r="H33" s="52"/>
      <c r="I33" s="20"/>
    </row>
    <row r="34" spans="1:9" ht="12" customHeight="1">
      <c r="A34" s="6"/>
      <c r="B34" s="25"/>
      <c r="C34" s="17"/>
      <c r="D34" s="17"/>
      <c r="E34" s="17"/>
      <c r="F34" s="17"/>
      <c r="G34" s="17"/>
      <c r="H34" s="17"/>
      <c r="I34" s="4"/>
    </row>
    <row r="35" spans="1:9" ht="17.25" customHeight="1">
      <c r="A35" s="6"/>
      <c r="B35" s="26"/>
      <c r="C35" s="17"/>
      <c r="D35" s="17"/>
      <c r="E35" s="17"/>
      <c r="F35" s="17"/>
      <c r="G35" s="17"/>
      <c r="H35" s="17"/>
      <c r="I35" s="4"/>
    </row>
    <row r="36" spans="1:9">
      <c r="A36" s="6"/>
      <c r="B36" s="26"/>
      <c r="C36" s="17"/>
      <c r="D36" s="17"/>
      <c r="E36" s="17"/>
      <c r="F36" s="17"/>
      <c r="G36" s="17"/>
      <c r="H36" s="17"/>
      <c r="I36" s="4"/>
    </row>
    <row r="37" spans="1:9">
      <c r="A37" s="6"/>
      <c r="B37" s="26"/>
      <c r="C37" s="6"/>
      <c r="D37" s="6"/>
      <c r="E37" s="6"/>
      <c r="F37" s="6"/>
      <c r="G37" s="6"/>
      <c r="H37" s="4"/>
      <c r="I37" s="4"/>
    </row>
    <row r="38" spans="1:9">
      <c r="A38" s="6"/>
      <c r="B38" s="26"/>
      <c r="C38" s="4"/>
      <c r="D38" s="17" t="s">
        <v>49</v>
      </c>
      <c r="E38" s="6"/>
      <c r="F38" s="6"/>
      <c r="G38" s="6"/>
      <c r="H38" s="4"/>
      <c r="I38" s="4"/>
    </row>
    <row r="39" spans="1:9">
      <c r="A39" s="6"/>
      <c r="B39" s="9"/>
      <c r="C39" s="4"/>
      <c r="D39" s="4"/>
      <c r="E39" s="6"/>
      <c r="F39" s="6"/>
      <c r="G39" s="6"/>
      <c r="H39" s="4"/>
      <c r="I39" s="4"/>
    </row>
    <row r="40" spans="1:9">
      <c r="A40" s="6"/>
      <c r="B40" s="9"/>
      <c r="C40" s="6"/>
      <c r="D40" s="6"/>
      <c r="E40" s="6"/>
      <c r="F40" s="6"/>
      <c r="G40" s="6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</sheetData>
  <mergeCells count="17">
    <mergeCell ref="E29:G29"/>
    <mergeCell ref="E30:F30"/>
    <mergeCell ref="I13:I14"/>
    <mergeCell ref="A6:I6"/>
    <mergeCell ref="A7:I7"/>
    <mergeCell ref="A9:I9"/>
    <mergeCell ref="A13:A14"/>
    <mergeCell ref="B13:B14"/>
    <mergeCell ref="C13:C14"/>
    <mergeCell ref="D13:D14"/>
    <mergeCell ref="E13:E14"/>
    <mergeCell ref="F13:H13"/>
    <mergeCell ref="A1:I1"/>
    <mergeCell ref="A2:I2"/>
    <mergeCell ref="A3:I3"/>
    <mergeCell ref="A4:I4"/>
    <mergeCell ref="A5:I5"/>
  </mergeCells>
  <phoneticPr fontId="1" type="noConversion"/>
  <pageMargins left="0.19685039370078741" right="0" top="0.19685039370078741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zoomScale="140" zoomScaleNormal="140" workbookViewId="0">
      <selection activeCell="M13" sqref="M13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68" t="s">
        <v>138</v>
      </c>
      <c r="C2" s="168"/>
      <c r="D2" s="168"/>
      <c r="E2" s="168"/>
      <c r="F2" s="168"/>
      <c r="G2" s="168"/>
      <c r="H2" s="168"/>
      <c r="I2" s="168"/>
      <c r="J2" s="168"/>
    </row>
    <row r="3" spans="1:10">
      <c r="A3" s="4"/>
      <c r="B3" s="169" t="s">
        <v>18</v>
      </c>
      <c r="C3" s="169"/>
      <c r="D3" s="169"/>
      <c r="E3" s="169"/>
      <c r="F3" s="169"/>
      <c r="G3" s="169"/>
      <c r="H3" s="169"/>
      <c r="I3" s="169"/>
      <c r="J3" s="169"/>
    </row>
    <row r="4" spans="1:10">
      <c r="A4" s="4"/>
      <c r="B4" s="169" t="s">
        <v>35</v>
      </c>
      <c r="C4" s="169"/>
      <c r="D4" s="169"/>
      <c r="E4" s="169"/>
      <c r="F4" s="169"/>
      <c r="G4" s="169"/>
      <c r="H4" s="169"/>
      <c r="I4" s="169"/>
      <c r="J4" s="169"/>
    </row>
    <row r="5" spans="1:10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0">
      <c r="A6" s="170" t="s">
        <v>46</v>
      </c>
      <c r="B6" s="170"/>
      <c r="C6" s="170"/>
      <c r="D6" s="170"/>
      <c r="E6" s="170"/>
      <c r="F6" s="170"/>
      <c r="G6" s="170"/>
      <c r="H6" s="170"/>
      <c r="I6" s="170"/>
      <c r="J6" s="4"/>
    </row>
    <row r="7" spans="1:10">
      <c r="A7" s="170" t="s">
        <v>128</v>
      </c>
      <c r="B7" s="170"/>
      <c r="C7" s="170"/>
      <c r="D7" s="170"/>
      <c r="E7" s="170"/>
      <c r="F7" s="170"/>
      <c r="G7" s="170"/>
      <c r="H7" s="170"/>
      <c r="I7" s="170"/>
      <c r="J7" s="4"/>
    </row>
    <row r="8" spans="1:10">
      <c r="A8" s="11"/>
      <c r="B8" s="11"/>
      <c r="C8" s="11"/>
      <c r="D8" s="11"/>
      <c r="E8" s="11"/>
      <c r="F8" s="11"/>
      <c r="G8" s="11"/>
      <c r="H8" s="17"/>
      <c r="I8" s="148" t="s">
        <v>129</v>
      </c>
      <c r="J8" s="4"/>
    </row>
    <row r="9" spans="1:10">
      <c r="A9" s="169" t="s">
        <v>49</v>
      </c>
      <c r="B9" s="168"/>
      <c r="C9" s="168"/>
      <c r="D9" s="168"/>
      <c r="E9" s="168"/>
      <c r="F9" s="168"/>
      <c r="G9" s="168"/>
      <c r="H9" s="168"/>
      <c r="I9" s="168"/>
      <c r="J9" s="4"/>
    </row>
    <row r="10" spans="1:10">
      <c r="A10" s="6" t="s">
        <v>17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5" customHeight="1">
      <c r="A11" s="179" t="s">
        <v>1</v>
      </c>
      <c r="B11" s="179" t="s">
        <v>2</v>
      </c>
      <c r="C11" s="181" t="s">
        <v>31</v>
      </c>
      <c r="D11" s="181" t="s">
        <v>32</v>
      </c>
      <c r="E11" s="181" t="s">
        <v>3</v>
      </c>
      <c r="F11" s="176" t="s">
        <v>4</v>
      </c>
      <c r="G11" s="177"/>
      <c r="H11" s="178"/>
      <c r="I11" s="179" t="s">
        <v>8</v>
      </c>
      <c r="J11" s="7"/>
    </row>
    <row r="12" spans="1:10" ht="16.8">
      <c r="A12" s="180"/>
      <c r="B12" s="180"/>
      <c r="C12" s="182"/>
      <c r="D12" s="182"/>
      <c r="E12" s="182"/>
      <c r="F12" s="12" t="s">
        <v>5</v>
      </c>
      <c r="G12" s="12" t="s">
        <v>6</v>
      </c>
      <c r="H12" s="13" t="s">
        <v>7</v>
      </c>
      <c r="I12" s="195"/>
      <c r="J12" s="7"/>
    </row>
    <row r="13" spans="1:10" ht="23.25" customHeight="1">
      <c r="A13" s="95">
        <v>1</v>
      </c>
      <c r="B13" s="94" t="s">
        <v>28</v>
      </c>
      <c r="C13" s="85">
        <v>6</v>
      </c>
      <c r="D13" s="75"/>
      <c r="E13" s="76">
        <v>6</v>
      </c>
      <c r="F13" s="75"/>
      <c r="G13" s="75">
        <v>5</v>
      </c>
      <c r="H13" s="97"/>
      <c r="I13" s="70" t="s">
        <v>171</v>
      </c>
      <c r="J13" s="8"/>
    </row>
    <row r="14" spans="1:10" ht="23.25" customHeight="1">
      <c r="A14" s="95">
        <v>2</v>
      </c>
      <c r="B14" s="94" t="s">
        <v>27</v>
      </c>
      <c r="C14" s="85">
        <v>4</v>
      </c>
      <c r="D14" s="75"/>
      <c r="E14" s="76">
        <v>4</v>
      </c>
      <c r="F14" s="75"/>
      <c r="G14" s="75">
        <v>5</v>
      </c>
      <c r="H14" s="97"/>
      <c r="I14" s="70" t="s">
        <v>175</v>
      </c>
      <c r="J14" s="8"/>
    </row>
    <row r="15" spans="1:10" ht="23.25" customHeight="1">
      <c r="A15" s="95">
        <v>3</v>
      </c>
      <c r="B15" s="74" t="s">
        <v>83</v>
      </c>
      <c r="C15" s="85">
        <v>14</v>
      </c>
      <c r="D15" s="75"/>
      <c r="E15" s="76">
        <v>14</v>
      </c>
      <c r="F15" s="75"/>
      <c r="G15" s="75">
        <v>5</v>
      </c>
      <c r="H15" s="97">
        <v>5</v>
      </c>
      <c r="I15" s="83" t="s">
        <v>173</v>
      </c>
      <c r="J15" s="8" t="s">
        <v>49</v>
      </c>
    </row>
    <row r="16" spans="1:10" ht="23.25" customHeight="1">
      <c r="A16" s="95">
        <v>4</v>
      </c>
      <c r="B16" s="94" t="s">
        <v>33</v>
      </c>
      <c r="C16" s="75"/>
      <c r="D16" s="75">
        <v>10</v>
      </c>
      <c r="E16" s="76">
        <v>10</v>
      </c>
      <c r="F16" s="75"/>
      <c r="G16" s="75"/>
      <c r="H16" s="97">
        <v>6</v>
      </c>
      <c r="I16" s="73" t="s">
        <v>174</v>
      </c>
      <c r="J16" s="8"/>
    </row>
    <row r="17" spans="1:10" ht="23.25" customHeight="1">
      <c r="A17" s="95">
        <v>5</v>
      </c>
      <c r="B17" s="94" t="s">
        <v>91</v>
      </c>
      <c r="C17" s="75">
        <v>6</v>
      </c>
      <c r="D17" s="75">
        <v>6</v>
      </c>
      <c r="E17" s="76">
        <v>12</v>
      </c>
      <c r="F17" s="75">
        <v>6</v>
      </c>
      <c r="G17" s="75"/>
      <c r="H17" s="97">
        <v>5</v>
      </c>
      <c r="I17" s="73" t="s">
        <v>12</v>
      </c>
      <c r="J17" s="8"/>
    </row>
    <row r="18" spans="1:10" ht="23.25" customHeight="1">
      <c r="A18" s="95">
        <v>6</v>
      </c>
      <c r="B18" s="94" t="s">
        <v>21</v>
      </c>
      <c r="C18" s="75">
        <v>6</v>
      </c>
      <c r="D18" s="75">
        <v>6</v>
      </c>
      <c r="E18" s="76">
        <v>12</v>
      </c>
      <c r="F18" s="75"/>
      <c r="G18" s="75">
        <v>6</v>
      </c>
      <c r="H18" s="97" t="s">
        <v>132</v>
      </c>
      <c r="I18" s="83" t="s">
        <v>12</v>
      </c>
      <c r="J18" s="8"/>
    </row>
    <row r="19" spans="1:10" ht="23.25" customHeight="1">
      <c r="A19" s="95">
        <v>7</v>
      </c>
      <c r="B19" s="94" t="s">
        <v>38</v>
      </c>
      <c r="C19" s="75">
        <v>6</v>
      </c>
      <c r="D19" s="75">
        <v>6</v>
      </c>
      <c r="E19" s="76">
        <v>12</v>
      </c>
      <c r="F19" s="75">
        <v>6</v>
      </c>
      <c r="G19" s="75"/>
      <c r="H19" s="97"/>
      <c r="I19" s="83" t="s">
        <v>16</v>
      </c>
      <c r="J19" s="8"/>
    </row>
    <row r="20" spans="1:10" ht="28.5" customHeight="1">
      <c r="A20" s="95">
        <v>8</v>
      </c>
      <c r="B20" s="100" t="s">
        <v>30</v>
      </c>
      <c r="C20" s="68">
        <v>14</v>
      </c>
      <c r="D20" s="68">
        <v>20</v>
      </c>
      <c r="E20" s="69">
        <v>34</v>
      </c>
      <c r="F20" s="64"/>
      <c r="G20" s="64">
        <v>6</v>
      </c>
      <c r="H20" s="96"/>
      <c r="I20" s="93" t="s">
        <v>92</v>
      </c>
      <c r="J20" s="8"/>
    </row>
    <row r="21" spans="1:10" ht="25.5" customHeight="1">
      <c r="A21" s="95">
        <v>9</v>
      </c>
      <c r="B21" s="109" t="s">
        <v>37</v>
      </c>
      <c r="C21" s="68">
        <v>6</v>
      </c>
      <c r="D21" s="68">
        <v>6</v>
      </c>
      <c r="E21" s="69">
        <v>12</v>
      </c>
      <c r="F21" s="64">
        <v>6</v>
      </c>
      <c r="G21" s="64"/>
      <c r="H21" s="96"/>
      <c r="I21" s="93" t="s">
        <v>176</v>
      </c>
      <c r="J21" s="8"/>
    </row>
    <row r="22" spans="1:10" ht="21" customHeight="1">
      <c r="A22" s="98">
        <v>10</v>
      </c>
      <c r="B22" s="144" t="s">
        <v>39</v>
      </c>
      <c r="C22" s="75">
        <v>10</v>
      </c>
      <c r="D22" s="75">
        <v>10</v>
      </c>
      <c r="E22" s="76">
        <v>20</v>
      </c>
      <c r="F22" s="75">
        <v>6</v>
      </c>
      <c r="G22" s="75"/>
      <c r="H22" s="97">
        <v>5</v>
      </c>
      <c r="I22" s="83" t="s">
        <v>85</v>
      </c>
      <c r="J22" s="8"/>
    </row>
    <row r="23" spans="1:10" ht="24" customHeight="1">
      <c r="A23" s="95">
        <v>11</v>
      </c>
      <c r="B23" s="94" t="s">
        <v>40</v>
      </c>
      <c r="C23" s="75">
        <v>6</v>
      </c>
      <c r="D23" s="75">
        <v>6</v>
      </c>
      <c r="E23" s="69">
        <v>12</v>
      </c>
      <c r="F23" s="64"/>
      <c r="G23" s="64">
        <v>6</v>
      </c>
      <c r="H23" s="96">
        <v>5</v>
      </c>
      <c r="I23" s="93" t="s">
        <v>173</v>
      </c>
      <c r="J23" s="8"/>
    </row>
    <row r="24" spans="1:10" ht="25.5" customHeight="1">
      <c r="A24" s="95">
        <v>12</v>
      </c>
      <c r="B24" s="94" t="s">
        <v>41</v>
      </c>
      <c r="C24" s="68">
        <v>6</v>
      </c>
      <c r="D24" s="68">
        <v>14</v>
      </c>
      <c r="E24" s="69">
        <v>20</v>
      </c>
      <c r="F24" s="64"/>
      <c r="G24" s="64">
        <v>6</v>
      </c>
      <c r="H24" s="96">
        <v>5</v>
      </c>
      <c r="I24" s="93" t="s">
        <v>11</v>
      </c>
      <c r="J24" s="8"/>
    </row>
    <row r="25" spans="1:10" ht="25.5" customHeight="1">
      <c r="A25" s="95">
        <v>13</v>
      </c>
      <c r="B25" s="94" t="s">
        <v>42</v>
      </c>
      <c r="C25" s="68">
        <v>6</v>
      </c>
      <c r="D25" s="68">
        <v>6</v>
      </c>
      <c r="E25" s="69">
        <v>12</v>
      </c>
      <c r="F25" s="64"/>
      <c r="G25" s="64"/>
      <c r="H25" s="96">
        <v>6</v>
      </c>
      <c r="I25" s="93" t="s">
        <v>82</v>
      </c>
      <c r="J25" s="8"/>
    </row>
    <row r="26" spans="1:10" ht="33" customHeight="1">
      <c r="A26" s="95">
        <v>14</v>
      </c>
      <c r="B26" s="94" t="s">
        <v>43</v>
      </c>
      <c r="C26" s="68"/>
      <c r="D26" s="68">
        <v>6</v>
      </c>
      <c r="E26" s="69">
        <v>6</v>
      </c>
      <c r="F26" s="64"/>
      <c r="G26" s="64"/>
      <c r="H26" s="96">
        <v>6</v>
      </c>
      <c r="I26" s="83" t="s">
        <v>121</v>
      </c>
      <c r="J26" s="8"/>
    </row>
    <row r="27" spans="1:10" ht="25.5" customHeight="1">
      <c r="A27" s="95">
        <v>15</v>
      </c>
      <c r="B27" s="94" t="s">
        <v>44</v>
      </c>
      <c r="C27" s="68">
        <v>6</v>
      </c>
      <c r="D27" s="68">
        <v>6</v>
      </c>
      <c r="E27" s="69">
        <v>12</v>
      </c>
      <c r="F27" s="64"/>
      <c r="G27" s="64"/>
      <c r="H27" s="96"/>
      <c r="I27" s="83" t="s">
        <v>133</v>
      </c>
      <c r="J27" s="8"/>
    </row>
    <row r="28" spans="1:10" ht="30" customHeight="1">
      <c r="A28" s="95">
        <v>16</v>
      </c>
      <c r="B28" s="100" t="s">
        <v>36</v>
      </c>
      <c r="C28" s="68">
        <v>14</v>
      </c>
      <c r="D28" s="68"/>
      <c r="E28" s="69">
        <v>14</v>
      </c>
      <c r="F28" s="64"/>
      <c r="G28" s="64">
        <v>5</v>
      </c>
      <c r="H28" s="96"/>
      <c r="I28" s="93" t="s">
        <v>10</v>
      </c>
      <c r="J28" s="8"/>
    </row>
    <row r="29" spans="1:10" ht="19.8" customHeight="1">
      <c r="A29" s="98">
        <v>17</v>
      </c>
      <c r="B29" s="73" t="s">
        <v>94</v>
      </c>
      <c r="C29" s="75"/>
      <c r="D29" s="75">
        <v>6</v>
      </c>
      <c r="E29" s="76">
        <v>6</v>
      </c>
      <c r="F29" s="75"/>
      <c r="G29" s="75"/>
      <c r="H29" s="97">
        <v>6</v>
      </c>
      <c r="I29" s="145" t="s">
        <v>15</v>
      </c>
      <c r="J29" s="8"/>
    </row>
    <row r="30" spans="1:10">
      <c r="A30" s="22"/>
      <c r="B30" s="23" t="s">
        <v>9</v>
      </c>
      <c r="C30" s="14">
        <f>SUM(C13:C28)</f>
        <v>110</v>
      </c>
      <c r="D30" s="14">
        <f>SUM(D13:D29)</f>
        <v>108</v>
      </c>
      <c r="E30" s="30">
        <f>C30+D30</f>
        <v>218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25"/>
      <c r="C32" s="17"/>
      <c r="D32" s="18"/>
      <c r="E32" s="172"/>
      <c r="F32" s="173"/>
      <c r="G32" s="173"/>
      <c r="H32" s="174"/>
      <c r="I32" s="174"/>
      <c r="J32" s="4"/>
    </row>
    <row r="33" spans="1:10" ht="16.5" customHeight="1">
      <c r="A33" s="6"/>
      <c r="B33" s="52" t="s">
        <v>56</v>
      </c>
      <c r="C33" s="52"/>
      <c r="D33" s="52"/>
      <c r="E33" s="52"/>
      <c r="F33" s="52"/>
      <c r="G33" s="52"/>
      <c r="H33" s="18"/>
      <c r="I33" s="54"/>
      <c r="J33" s="4"/>
    </row>
    <row r="34" spans="1:10" ht="26.25" customHeight="1">
      <c r="A34" s="6"/>
      <c r="B34" s="27"/>
      <c r="C34" s="17"/>
      <c r="D34" s="18"/>
      <c r="E34" s="175"/>
      <c r="F34" s="173"/>
      <c r="G34" s="21"/>
      <c r="H34" s="18"/>
      <c r="I34" s="20"/>
      <c r="J34" s="4"/>
    </row>
    <row r="35" spans="1:10" ht="12.75" customHeight="1">
      <c r="A35" s="6"/>
      <c r="B35" s="26"/>
      <c r="C35" s="17"/>
      <c r="D35" s="18"/>
      <c r="E35" s="20"/>
      <c r="F35" s="18"/>
      <c r="G35" s="21"/>
      <c r="H35" s="18"/>
      <c r="I35" s="20"/>
      <c r="J35" s="4"/>
    </row>
    <row r="36" spans="1:10" ht="12.75" customHeight="1">
      <c r="A36" s="6"/>
      <c r="B36" s="28"/>
      <c r="C36" s="17"/>
      <c r="D36" s="18"/>
      <c r="E36" s="20"/>
      <c r="F36" s="18"/>
      <c r="G36" s="18"/>
      <c r="H36" s="18"/>
      <c r="I36" s="20"/>
      <c r="J36" s="4"/>
    </row>
    <row r="37" spans="1:10">
      <c r="A37" s="9"/>
      <c r="B37" s="88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9"/>
      <c r="C38" s="17"/>
      <c r="D38" s="17"/>
      <c r="E38" s="17"/>
      <c r="F38" s="17"/>
      <c r="G38" s="17"/>
      <c r="H38" s="17"/>
      <c r="I38" s="4"/>
      <c r="J38" s="4"/>
    </row>
    <row r="39" spans="1:10" ht="48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169"/>
      <c r="D41" s="169"/>
      <c r="E41" s="169"/>
      <c r="F41" s="169"/>
      <c r="G41" s="169"/>
      <c r="H41" s="169"/>
      <c r="I41" s="169"/>
      <c r="J41" s="169"/>
    </row>
    <row r="42" spans="1:10">
      <c r="A42" s="6"/>
      <c r="B42" s="4"/>
      <c r="C42" s="169"/>
      <c r="D42" s="169"/>
      <c r="E42" s="169"/>
      <c r="F42" s="169"/>
      <c r="G42" s="169"/>
      <c r="H42" s="169"/>
      <c r="I42" s="169"/>
      <c r="J42" s="169"/>
    </row>
    <row r="43" spans="1:10">
      <c r="A43" s="6"/>
      <c r="B43" s="169"/>
      <c r="C43" s="169"/>
      <c r="D43" s="169"/>
      <c r="E43" s="169"/>
      <c r="F43" s="169"/>
      <c r="G43" s="169"/>
      <c r="H43" s="169"/>
      <c r="I43" s="169"/>
      <c r="J43" s="4"/>
    </row>
    <row r="44" spans="1:10">
      <c r="A44" s="6"/>
      <c r="B44" s="9"/>
      <c r="C44" s="6"/>
      <c r="D44" s="6"/>
      <c r="E44" s="6"/>
      <c r="F44" s="6"/>
      <c r="G44" s="6"/>
      <c r="H44" s="4"/>
      <c r="I44" s="4"/>
      <c r="J44" s="4"/>
    </row>
    <row r="45" spans="1:10">
      <c r="A45" s="6"/>
      <c r="B45" s="9"/>
      <c r="C45" s="6"/>
      <c r="D45" s="6"/>
      <c r="E45" s="6"/>
      <c r="F45" s="6"/>
      <c r="G45" s="6"/>
      <c r="H45" s="4"/>
      <c r="I45" s="4"/>
      <c r="J45" s="4"/>
    </row>
  </sheetData>
  <mergeCells count="21">
    <mergeCell ref="C42:J42"/>
    <mergeCell ref="B43:I43"/>
    <mergeCell ref="I11:I12"/>
    <mergeCell ref="E32:G32"/>
    <mergeCell ref="H32:I32"/>
    <mergeCell ref="E34:F34"/>
    <mergeCell ref="C41:J41"/>
    <mergeCell ref="A7:I7"/>
    <mergeCell ref="A9:I9"/>
    <mergeCell ref="A11:A12"/>
    <mergeCell ref="B11:B12"/>
    <mergeCell ref="C11:C12"/>
    <mergeCell ref="D11:D12"/>
    <mergeCell ref="E11:E12"/>
    <mergeCell ref="F11:H11"/>
    <mergeCell ref="A6:I6"/>
    <mergeCell ref="B1:J1"/>
    <mergeCell ref="B2:J2"/>
    <mergeCell ref="B3:J3"/>
    <mergeCell ref="B4:J4"/>
    <mergeCell ref="A5:J5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topLeftCell="A25" zoomScale="154" zoomScaleNormal="154" workbookViewId="0">
      <selection activeCell="M14" sqref="M14"/>
    </sheetView>
  </sheetViews>
  <sheetFormatPr defaultRowHeight="13.2"/>
  <cols>
    <col min="1" max="1" width="3.109375" customWidth="1"/>
    <col min="2" max="2" width="31.44140625" customWidth="1"/>
    <col min="3" max="4" width="5.5546875" customWidth="1"/>
    <col min="5" max="5" width="5.88671875" customWidth="1"/>
    <col min="6" max="8" width="4.44140625" customWidth="1"/>
    <col min="9" max="9" width="15.8867187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155" t="s">
        <v>0</v>
      </c>
      <c r="C2" s="155"/>
      <c r="D2" s="155"/>
      <c r="E2" s="155"/>
      <c r="F2" s="155"/>
      <c r="G2" s="155"/>
      <c r="H2" s="155"/>
      <c r="I2" s="155"/>
      <c r="J2" s="155"/>
    </row>
    <row r="3" spans="1:10">
      <c r="A3" s="4"/>
      <c r="B3" s="168" t="s">
        <v>187</v>
      </c>
      <c r="C3" s="168"/>
      <c r="D3" s="168"/>
      <c r="E3" s="168"/>
      <c r="F3" s="168"/>
      <c r="G3" s="168"/>
      <c r="H3" s="168"/>
      <c r="I3" s="168"/>
      <c r="J3" s="168"/>
    </row>
    <row r="4" spans="1:10">
      <c r="A4" s="189" t="s">
        <v>58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>
      <c r="A5" s="189" t="s">
        <v>126</v>
      </c>
      <c r="B5" s="186"/>
      <c r="C5" s="186"/>
      <c r="D5" s="186"/>
      <c r="E5" s="186"/>
      <c r="F5" s="186"/>
      <c r="G5" s="186"/>
      <c r="H5" s="186"/>
      <c r="I5" s="186"/>
      <c r="J5" s="56"/>
    </row>
    <row r="6" spans="1:10">
      <c r="A6" s="188" t="s">
        <v>130</v>
      </c>
      <c r="B6" s="188"/>
      <c r="C6" s="188"/>
      <c r="D6" s="188"/>
      <c r="E6" s="188"/>
      <c r="F6" s="188"/>
      <c r="G6" s="188"/>
      <c r="H6" s="188"/>
      <c r="I6" s="188"/>
      <c r="J6" s="10"/>
    </row>
    <row r="7" spans="1:10">
      <c r="A7" s="188" t="s">
        <v>146</v>
      </c>
      <c r="B7" s="188"/>
      <c r="C7" s="188"/>
      <c r="D7" s="188"/>
      <c r="E7" s="188"/>
      <c r="F7" s="188"/>
      <c r="G7" s="188"/>
      <c r="H7" s="188"/>
      <c r="I7" s="188"/>
      <c r="J7" s="10"/>
    </row>
    <row r="8" spans="1:10">
      <c r="A8" s="169" t="s">
        <v>49</v>
      </c>
      <c r="B8" s="168"/>
      <c r="C8" s="168"/>
      <c r="D8" s="168"/>
      <c r="E8" s="168"/>
      <c r="F8" s="168"/>
      <c r="G8" s="168"/>
      <c r="H8" s="168"/>
      <c r="I8" s="168"/>
      <c r="J8" s="4"/>
    </row>
    <row r="9" spans="1:10">
      <c r="A9" s="6" t="s">
        <v>17</v>
      </c>
      <c r="B9" s="6"/>
      <c r="C9" s="6"/>
      <c r="D9" s="6"/>
      <c r="E9" s="6"/>
      <c r="F9" s="4"/>
      <c r="G9" s="4"/>
      <c r="H9" s="4"/>
      <c r="I9" s="4"/>
      <c r="J9" s="4"/>
    </row>
    <row r="10" spans="1:10" ht="17.25" customHeight="1">
      <c r="A10" s="179" t="s">
        <v>1</v>
      </c>
      <c r="B10" s="179" t="s">
        <v>2</v>
      </c>
      <c r="C10" s="181" t="s">
        <v>31</v>
      </c>
      <c r="D10" s="181" t="s">
        <v>32</v>
      </c>
      <c r="E10" s="181" t="s">
        <v>3</v>
      </c>
      <c r="F10" s="176" t="s">
        <v>4</v>
      </c>
      <c r="G10" s="177"/>
      <c r="H10" s="178"/>
      <c r="I10" s="179" t="s">
        <v>8</v>
      </c>
      <c r="J10" s="7"/>
    </row>
    <row r="11" spans="1:10" ht="17.25" customHeight="1">
      <c r="A11" s="180"/>
      <c r="B11" s="180"/>
      <c r="C11" s="182"/>
      <c r="D11" s="182"/>
      <c r="E11" s="182"/>
      <c r="F11" s="57" t="s">
        <v>5</v>
      </c>
      <c r="G11" s="57" t="s">
        <v>6</v>
      </c>
      <c r="H11" s="13" t="s">
        <v>7</v>
      </c>
      <c r="I11" s="195"/>
      <c r="J11" s="7"/>
    </row>
    <row r="12" spans="1:10" ht="21" customHeight="1">
      <c r="A12" s="108">
        <v>1</v>
      </c>
      <c r="B12" s="89" t="s">
        <v>93</v>
      </c>
      <c r="C12" s="103"/>
      <c r="D12" s="103">
        <v>10</v>
      </c>
      <c r="E12" s="104">
        <v>10</v>
      </c>
      <c r="F12" s="101"/>
      <c r="G12" s="101">
        <v>6</v>
      </c>
      <c r="H12" s="105"/>
      <c r="I12" s="73" t="s">
        <v>174</v>
      </c>
      <c r="J12" s="7"/>
    </row>
    <row r="13" spans="1:10" ht="24.75" customHeight="1">
      <c r="A13" s="108">
        <v>2</v>
      </c>
      <c r="B13" s="94" t="s">
        <v>60</v>
      </c>
      <c r="C13" s="68"/>
      <c r="D13" s="68">
        <v>10</v>
      </c>
      <c r="E13" s="76">
        <v>10</v>
      </c>
      <c r="F13" s="64"/>
      <c r="G13" s="64">
        <v>6</v>
      </c>
      <c r="H13" s="96"/>
      <c r="I13" s="93" t="s">
        <v>15</v>
      </c>
      <c r="J13" s="7"/>
    </row>
    <row r="14" spans="1:10" ht="20.399999999999999">
      <c r="A14" s="95">
        <v>3</v>
      </c>
      <c r="B14" s="94" t="s">
        <v>28</v>
      </c>
      <c r="C14" s="68">
        <v>6</v>
      </c>
      <c r="D14" s="68">
        <v>10</v>
      </c>
      <c r="E14" s="69">
        <v>16</v>
      </c>
      <c r="F14" s="64"/>
      <c r="G14" s="64"/>
      <c r="H14" s="96">
        <v>6</v>
      </c>
      <c r="I14" s="70" t="s">
        <v>131</v>
      </c>
      <c r="J14" s="8"/>
    </row>
    <row r="15" spans="1:10" ht="21">
      <c r="A15" s="95">
        <v>4</v>
      </c>
      <c r="B15" s="94" t="s">
        <v>27</v>
      </c>
      <c r="C15" s="68">
        <v>6</v>
      </c>
      <c r="D15" s="68">
        <v>10</v>
      </c>
      <c r="E15" s="69">
        <v>16</v>
      </c>
      <c r="F15" s="64"/>
      <c r="G15" s="64"/>
      <c r="H15" s="96">
        <v>6</v>
      </c>
      <c r="I15" s="70" t="s">
        <v>177</v>
      </c>
      <c r="J15" s="8"/>
    </row>
    <row r="16" spans="1:10" ht="20.399999999999999">
      <c r="A16" s="95">
        <v>5</v>
      </c>
      <c r="B16" s="74" t="s">
        <v>83</v>
      </c>
      <c r="C16" s="68"/>
      <c r="D16" s="68">
        <v>18</v>
      </c>
      <c r="E16" s="69">
        <v>18</v>
      </c>
      <c r="F16" s="64"/>
      <c r="G16" s="64">
        <v>6</v>
      </c>
      <c r="H16" s="96"/>
      <c r="I16" s="83" t="s">
        <v>173</v>
      </c>
      <c r="J16" s="8"/>
    </row>
    <row r="17" spans="1:10" ht="27.75" customHeight="1">
      <c r="A17" s="95">
        <v>6</v>
      </c>
      <c r="B17" s="94" t="s">
        <v>61</v>
      </c>
      <c r="C17" s="68"/>
      <c r="D17" s="68">
        <v>14</v>
      </c>
      <c r="E17" s="69">
        <v>14</v>
      </c>
      <c r="F17" s="64"/>
      <c r="G17" s="64">
        <v>6</v>
      </c>
      <c r="H17" s="96"/>
      <c r="I17" s="73" t="s">
        <v>10</v>
      </c>
      <c r="J17" s="8"/>
    </row>
    <row r="18" spans="1:10" ht="27.75" customHeight="1">
      <c r="A18" s="95">
        <v>7</v>
      </c>
      <c r="B18" s="73" t="s">
        <v>84</v>
      </c>
      <c r="C18" s="68"/>
      <c r="D18" s="68">
        <v>6</v>
      </c>
      <c r="E18" s="69">
        <v>6</v>
      </c>
      <c r="F18" s="64"/>
      <c r="G18" s="64">
        <v>6</v>
      </c>
      <c r="H18" s="96"/>
      <c r="I18" s="73" t="s">
        <v>12</v>
      </c>
      <c r="J18" s="8"/>
    </row>
    <row r="19" spans="1:10" ht="20.399999999999999">
      <c r="A19" s="95">
        <v>8</v>
      </c>
      <c r="B19" s="94" t="s">
        <v>76</v>
      </c>
      <c r="C19" s="68">
        <v>4</v>
      </c>
      <c r="D19" s="68">
        <v>4</v>
      </c>
      <c r="E19" s="69">
        <v>8</v>
      </c>
      <c r="F19" s="64">
        <v>6</v>
      </c>
      <c r="G19" s="64"/>
      <c r="H19" s="96"/>
      <c r="I19" s="93" t="s">
        <v>10</v>
      </c>
      <c r="J19" s="8"/>
    </row>
    <row r="20" spans="1:10" ht="20.399999999999999">
      <c r="A20" s="95">
        <v>9</v>
      </c>
      <c r="B20" s="94" t="s">
        <v>63</v>
      </c>
      <c r="C20" s="68">
        <v>4</v>
      </c>
      <c r="D20" s="68">
        <v>4</v>
      </c>
      <c r="E20" s="69">
        <v>8</v>
      </c>
      <c r="F20" s="64"/>
      <c r="G20" s="64">
        <v>6</v>
      </c>
      <c r="H20" s="96"/>
      <c r="I20" s="93" t="s">
        <v>10</v>
      </c>
      <c r="J20" s="8"/>
    </row>
    <row r="21" spans="1:10" ht="40.799999999999997">
      <c r="A21" s="95">
        <v>10</v>
      </c>
      <c r="B21" s="94" t="s">
        <v>64</v>
      </c>
      <c r="C21" s="68">
        <v>4</v>
      </c>
      <c r="D21" s="68">
        <v>4</v>
      </c>
      <c r="E21" s="69">
        <v>8</v>
      </c>
      <c r="F21" s="64">
        <v>6</v>
      </c>
      <c r="G21" s="64"/>
      <c r="H21" s="96"/>
      <c r="I21" s="93" t="s">
        <v>176</v>
      </c>
      <c r="J21" s="8"/>
    </row>
    <row r="22" spans="1:10" ht="40.799999999999997">
      <c r="A22" s="98">
        <v>11</v>
      </c>
      <c r="B22" s="74" t="s">
        <v>65</v>
      </c>
      <c r="C22" s="75">
        <v>4</v>
      </c>
      <c r="D22" s="75"/>
      <c r="E22" s="76">
        <v>4</v>
      </c>
      <c r="F22" s="75"/>
      <c r="G22" s="75">
        <v>5</v>
      </c>
      <c r="H22" s="97"/>
      <c r="I22" s="73" t="s">
        <v>85</v>
      </c>
      <c r="J22" s="8"/>
    </row>
    <row r="23" spans="1:10" ht="27" customHeight="1">
      <c r="A23" s="95">
        <v>12</v>
      </c>
      <c r="B23" s="94" t="s">
        <v>66</v>
      </c>
      <c r="C23" s="75">
        <v>22</v>
      </c>
      <c r="D23" s="75">
        <v>4</v>
      </c>
      <c r="E23" s="69">
        <v>26</v>
      </c>
      <c r="F23" s="64"/>
      <c r="G23" s="64">
        <v>5.6</v>
      </c>
      <c r="H23" s="96"/>
      <c r="I23" s="73" t="s">
        <v>11</v>
      </c>
      <c r="J23" s="8"/>
    </row>
    <row r="24" spans="1:10" ht="27" customHeight="1">
      <c r="A24" s="95">
        <v>13</v>
      </c>
      <c r="B24" s="94" t="s">
        <v>96</v>
      </c>
      <c r="C24" s="75">
        <v>22</v>
      </c>
      <c r="D24" s="75">
        <v>4</v>
      </c>
      <c r="E24" s="69">
        <v>26</v>
      </c>
      <c r="F24" s="64"/>
      <c r="G24" s="64">
        <v>6</v>
      </c>
      <c r="H24" s="96"/>
      <c r="I24" s="93" t="s">
        <v>82</v>
      </c>
      <c r="J24" s="8"/>
    </row>
    <row r="25" spans="1:10" ht="30.6">
      <c r="A25" s="95">
        <v>14</v>
      </c>
      <c r="B25" s="94" t="s">
        <v>86</v>
      </c>
      <c r="C25" s="75">
        <v>6</v>
      </c>
      <c r="D25" s="75"/>
      <c r="E25" s="69">
        <v>6</v>
      </c>
      <c r="F25" s="64"/>
      <c r="G25" s="64">
        <v>5</v>
      </c>
      <c r="H25" s="96"/>
      <c r="I25" s="83" t="s">
        <v>121</v>
      </c>
      <c r="J25" s="8"/>
    </row>
    <row r="26" spans="1:10" ht="31.95" customHeight="1">
      <c r="A26" s="95">
        <v>15</v>
      </c>
      <c r="B26" s="94" t="s">
        <v>69</v>
      </c>
      <c r="C26" s="75">
        <v>12</v>
      </c>
      <c r="D26" s="68">
        <v>4</v>
      </c>
      <c r="E26" s="69">
        <v>16</v>
      </c>
      <c r="F26" s="64"/>
      <c r="G26" s="64">
        <v>6</v>
      </c>
      <c r="H26" s="96"/>
      <c r="I26" s="83" t="s">
        <v>133</v>
      </c>
      <c r="J26" s="8"/>
    </row>
    <row r="27" spans="1:10" ht="19.8" customHeight="1">
      <c r="A27" s="95">
        <v>16</v>
      </c>
      <c r="B27" s="107" t="s">
        <v>67</v>
      </c>
      <c r="C27" s="68">
        <v>6</v>
      </c>
      <c r="D27" s="68">
        <v>6</v>
      </c>
      <c r="E27" s="69">
        <v>12</v>
      </c>
      <c r="F27" s="64">
        <v>6</v>
      </c>
      <c r="G27" s="64"/>
      <c r="H27" s="96"/>
      <c r="I27" s="93" t="s">
        <v>12</v>
      </c>
      <c r="J27" s="8"/>
    </row>
    <row r="28" spans="1:10" ht="22.5" customHeight="1">
      <c r="A28" s="95">
        <v>17</v>
      </c>
      <c r="B28" s="94" t="s">
        <v>68</v>
      </c>
      <c r="C28" s="68">
        <v>10</v>
      </c>
      <c r="D28" s="68">
        <v>6</v>
      </c>
      <c r="E28" s="69">
        <v>16</v>
      </c>
      <c r="F28" s="64">
        <v>6</v>
      </c>
      <c r="G28" s="64"/>
      <c r="H28" s="96"/>
      <c r="I28" s="93" t="s">
        <v>12</v>
      </c>
      <c r="J28" s="8"/>
    </row>
    <row r="29" spans="1:10" ht="20.399999999999999">
      <c r="A29" s="95">
        <v>18</v>
      </c>
      <c r="B29" s="74" t="s">
        <v>95</v>
      </c>
      <c r="C29" s="68">
        <v>4</v>
      </c>
      <c r="D29" s="68">
        <v>4</v>
      </c>
      <c r="E29" s="69">
        <v>8</v>
      </c>
      <c r="F29" s="64"/>
      <c r="G29" s="64">
        <v>6</v>
      </c>
      <c r="H29" s="96"/>
      <c r="I29" s="83" t="s">
        <v>16</v>
      </c>
      <c r="J29" s="8"/>
    </row>
    <row r="30" spans="1:10">
      <c r="A30" s="22"/>
      <c r="B30" s="23" t="s">
        <v>9</v>
      </c>
      <c r="C30" s="14">
        <f>SUM(C12:C29)</f>
        <v>110</v>
      </c>
      <c r="D30" s="14">
        <f>SUM(D12:D29)</f>
        <v>118</v>
      </c>
      <c r="E30" s="30"/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52" t="s">
        <v>56</v>
      </c>
      <c r="C32" s="52"/>
      <c r="D32" s="52"/>
      <c r="E32" s="52"/>
      <c r="F32" s="52"/>
      <c r="G32" s="52"/>
      <c r="H32" s="18"/>
      <c r="I32" s="84"/>
      <c r="J32" s="4"/>
    </row>
    <row r="33" spans="1:10" ht="12.75" customHeight="1">
      <c r="A33" s="6"/>
      <c r="B33" s="27"/>
      <c r="C33" s="17"/>
      <c r="D33" s="18"/>
      <c r="E33" s="175"/>
      <c r="F33" s="173"/>
      <c r="G33" s="21"/>
      <c r="H33" s="18"/>
      <c r="I33" s="55"/>
      <c r="J33" s="4"/>
    </row>
    <row r="34" spans="1:10" ht="12.75" customHeight="1">
      <c r="A34" s="6"/>
      <c r="B34" s="26"/>
      <c r="C34" s="17"/>
      <c r="D34" s="18"/>
      <c r="E34" s="55"/>
      <c r="F34" s="18"/>
      <c r="G34" s="21"/>
      <c r="H34" s="18"/>
      <c r="I34" s="55"/>
      <c r="J34" s="4"/>
    </row>
    <row r="35" spans="1:10">
      <c r="A35" s="6"/>
      <c r="B35" s="28"/>
      <c r="C35" s="17"/>
      <c r="D35" s="18"/>
      <c r="E35" s="55"/>
      <c r="F35" s="18"/>
      <c r="G35" s="18"/>
      <c r="H35" s="18"/>
      <c r="I35" s="55"/>
      <c r="J35" s="4"/>
    </row>
    <row r="36" spans="1:10">
      <c r="A36" s="9"/>
      <c r="B36" s="25"/>
      <c r="C36" s="17"/>
      <c r="D36" s="17"/>
      <c r="E36" s="17"/>
      <c r="F36" s="17"/>
      <c r="G36" s="17"/>
      <c r="H36" s="17"/>
      <c r="I36" s="4"/>
      <c r="J36" s="4"/>
    </row>
    <row r="37" spans="1:10">
      <c r="A37" s="6"/>
      <c r="B37" s="25"/>
      <c r="C37" s="17"/>
      <c r="D37" s="17"/>
      <c r="E37" s="17"/>
      <c r="F37" s="17"/>
      <c r="G37" s="17"/>
      <c r="H37" s="17"/>
      <c r="I37" s="4"/>
      <c r="J37" s="4"/>
    </row>
    <row r="38" spans="1:10" ht="17.2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4"/>
      <c r="C42" s="6"/>
      <c r="D42" s="6"/>
      <c r="E42" s="6"/>
      <c r="F42" s="6"/>
      <c r="G42" s="6"/>
      <c r="H42" s="4"/>
      <c r="I42" s="4"/>
      <c r="J42" s="4"/>
    </row>
    <row r="43" spans="1:10">
      <c r="A43" s="196" t="s">
        <v>49</v>
      </c>
      <c r="B43" s="197"/>
      <c r="C43" s="197"/>
      <c r="D43" s="197"/>
      <c r="E43" s="197"/>
      <c r="F43" s="197"/>
      <c r="G43" s="197"/>
      <c r="H43" s="197"/>
      <c r="I43" s="197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6">
    <mergeCell ref="B2:J2"/>
    <mergeCell ref="B3:J3"/>
    <mergeCell ref="A5:I5"/>
    <mergeCell ref="A4:J4"/>
    <mergeCell ref="A43:I43"/>
    <mergeCell ref="I10:I11"/>
    <mergeCell ref="E33:F33"/>
    <mergeCell ref="A6:I6"/>
    <mergeCell ref="A7:I7"/>
    <mergeCell ref="A10:A11"/>
    <mergeCell ref="B10:B11"/>
    <mergeCell ref="C10:C11"/>
    <mergeCell ref="D10:D11"/>
    <mergeCell ref="E10:E11"/>
    <mergeCell ref="F10:H10"/>
    <mergeCell ref="A8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55"/>
  <sheetViews>
    <sheetView topLeftCell="A25" zoomScale="150" zoomScaleNormal="150" workbookViewId="0">
      <selection activeCell="I17" sqref="I17"/>
    </sheetView>
  </sheetViews>
  <sheetFormatPr defaultRowHeight="13.2"/>
  <cols>
    <col min="1" max="1" width="3.109375" customWidth="1"/>
    <col min="2" max="2" width="25.109375" customWidth="1"/>
    <col min="3" max="4" width="5.5546875" customWidth="1"/>
    <col min="5" max="5" width="5.88671875" customWidth="1"/>
    <col min="6" max="8" width="4.44140625" customWidth="1"/>
    <col min="9" max="9" width="25.1093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68" t="s">
        <v>147</v>
      </c>
      <c r="C2" s="168"/>
      <c r="D2" s="168"/>
      <c r="E2" s="168"/>
      <c r="F2" s="168"/>
      <c r="G2" s="168"/>
      <c r="H2" s="168"/>
      <c r="I2" s="168"/>
      <c r="J2" s="168"/>
    </row>
    <row r="3" spans="1:10">
      <c r="A3" s="4"/>
      <c r="B3" s="169" t="s">
        <v>81</v>
      </c>
      <c r="C3" s="169"/>
      <c r="D3" s="169"/>
      <c r="E3" s="169"/>
      <c r="F3" s="169"/>
      <c r="G3" s="169"/>
      <c r="H3" s="169"/>
      <c r="I3" s="169"/>
      <c r="J3" s="169"/>
    </row>
    <row r="4" spans="1:10">
      <c r="A4" s="4"/>
      <c r="B4" s="60"/>
      <c r="C4" s="206" t="s">
        <v>127</v>
      </c>
      <c r="D4" s="206"/>
      <c r="E4" s="206"/>
      <c r="F4" s="206"/>
      <c r="G4" s="206"/>
      <c r="H4" s="206"/>
      <c r="I4" s="206"/>
      <c r="J4" s="206"/>
    </row>
    <row r="5" spans="1:10">
      <c r="A5" s="170" t="s">
        <v>148</v>
      </c>
      <c r="B5" s="170"/>
      <c r="C5" s="170"/>
      <c r="D5" s="170"/>
      <c r="E5" s="170"/>
      <c r="F5" s="170"/>
      <c r="G5" s="170"/>
      <c r="H5" s="170"/>
      <c r="I5" s="170"/>
      <c r="J5" s="4"/>
    </row>
    <row r="6" spans="1:10">
      <c r="A6" s="170" t="s">
        <v>149</v>
      </c>
      <c r="B6" s="170"/>
      <c r="C6" s="170"/>
      <c r="D6" s="170"/>
      <c r="E6" s="170"/>
      <c r="F6" s="170"/>
      <c r="G6" s="170"/>
      <c r="H6" s="170"/>
      <c r="I6" s="170"/>
      <c r="J6" s="4"/>
    </row>
    <row r="7" spans="1:10">
      <c r="A7" s="6" t="s">
        <v>53</v>
      </c>
      <c r="B7" s="6"/>
      <c r="C7" s="6"/>
      <c r="D7" s="6"/>
      <c r="E7" s="6"/>
      <c r="F7" s="4"/>
      <c r="G7" s="4"/>
      <c r="H7" s="4"/>
      <c r="I7" s="4"/>
      <c r="J7" s="4"/>
    </row>
    <row r="8" spans="1:10" ht="20.399999999999999" customHeight="1">
      <c r="A8" s="199" t="s">
        <v>1</v>
      </c>
      <c r="B8" s="199" t="s">
        <v>2</v>
      </c>
      <c r="C8" s="201" t="s">
        <v>103</v>
      </c>
      <c r="D8" s="201" t="s">
        <v>104</v>
      </c>
      <c r="E8" s="201" t="s">
        <v>3</v>
      </c>
      <c r="F8" s="203" t="s">
        <v>4</v>
      </c>
      <c r="G8" s="204"/>
      <c r="H8" s="205"/>
      <c r="I8" s="198" t="s">
        <v>8</v>
      </c>
      <c r="J8" s="7"/>
    </row>
    <row r="9" spans="1:10" ht="17.25" customHeight="1">
      <c r="A9" s="200"/>
      <c r="B9" s="200"/>
      <c r="C9" s="202"/>
      <c r="D9" s="202"/>
      <c r="E9" s="202"/>
      <c r="F9" s="101" t="s">
        <v>5</v>
      </c>
      <c r="G9" s="101" t="s">
        <v>6</v>
      </c>
      <c r="H9" s="102" t="s">
        <v>7</v>
      </c>
      <c r="I9" s="198"/>
      <c r="J9" s="7"/>
    </row>
    <row r="10" spans="1:10" ht="31.2" customHeight="1">
      <c r="A10" s="67">
        <v>1</v>
      </c>
      <c r="B10" s="94" t="s">
        <v>59</v>
      </c>
      <c r="C10" s="68">
        <v>12</v>
      </c>
      <c r="D10" s="68"/>
      <c r="E10" s="69">
        <v>12</v>
      </c>
      <c r="F10" s="64"/>
      <c r="G10" s="64">
        <v>7</v>
      </c>
      <c r="H10" s="64"/>
      <c r="I10" s="63" t="s">
        <v>185</v>
      </c>
      <c r="J10" s="8"/>
    </row>
    <row r="11" spans="1:10" ht="20.399999999999999">
      <c r="A11" s="67">
        <v>2</v>
      </c>
      <c r="B11" s="94" t="s">
        <v>23</v>
      </c>
      <c r="C11" s="75">
        <v>12</v>
      </c>
      <c r="D11" s="75"/>
      <c r="E11" s="76">
        <v>12</v>
      </c>
      <c r="F11" s="75"/>
      <c r="G11" s="75">
        <v>7</v>
      </c>
      <c r="H11" s="75"/>
      <c r="I11" s="90" t="s">
        <v>14</v>
      </c>
      <c r="J11" s="8"/>
    </row>
    <row r="12" spans="1:10" ht="20.399999999999999">
      <c r="A12" s="67">
        <v>3</v>
      </c>
      <c r="B12" s="94" t="s">
        <v>28</v>
      </c>
      <c r="C12" s="75">
        <v>6</v>
      </c>
      <c r="D12" s="75"/>
      <c r="E12" s="76">
        <v>6</v>
      </c>
      <c r="F12" s="91"/>
      <c r="G12" s="75">
        <v>7</v>
      </c>
      <c r="H12" s="75"/>
      <c r="I12" s="90" t="s">
        <v>172</v>
      </c>
      <c r="J12" s="8"/>
    </row>
    <row r="13" spans="1:10" ht="21.6" customHeight="1">
      <c r="A13" s="67">
        <v>4</v>
      </c>
      <c r="B13" s="94" t="s">
        <v>27</v>
      </c>
      <c r="C13" s="75">
        <v>6</v>
      </c>
      <c r="D13" s="75"/>
      <c r="E13" s="76">
        <v>6</v>
      </c>
      <c r="F13" s="75"/>
      <c r="G13" s="75">
        <v>7</v>
      </c>
      <c r="H13" s="75"/>
      <c r="I13" s="70" t="s">
        <v>177</v>
      </c>
      <c r="J13" s="8"/>
    </row>
    <row r="14" spans="1:10" ht="20.399999999999999">
      <c r="A14" s="90">
        <v>5</v>
      </c>
      <c r="B14" s="74" t="s">
        <v>163</v>
      </c>
      <c r="C14" s="75"/>
      <c r="D14" s="75">
        <v>12</v>
      </c>
      <c r="E14" s="76">
        <v>12</v>
      </c>
      <c r="F14" s="75"/>
      <c r="G14" s="75">
        <v>8</v>
      </c>
      <c r="H14" s="75"/>
      <c r="I14" s="90" t="s">
        <v>12</v>
      </c>
      <c r="J14" s="8"/>
    </row>
    <row r="15" spans="1:10" ht="20.399999999999999">
      <c r="A15" s="90">
        <v>6</v>
      </c>
      <c r="B15" s="74" t="s">
        <v>164</v>
      </c>
      <c r="C15" s="75"/>
      <c r="D15" s="75">
        <v>8</v>
      </c>
      <c r="E15" s="76">
        <v>8</v>
      </c>
      <c r="F15" s="75"/>
      <c r="G15" s="75">
        <v>8</v>
      </c>
      <c r="H15" s="75"/>
      <c r="I15" s="90" t="s">
        <v>16</v>
      </c>
      <c r="J15" s="8"/>
    </row>
    <row r="16" spans="1:10" ht="19.8" customHeight="1">
      <c r="A16" s="90">
        <v>7</v>
      </c>
      <c r="B16" s="74" t="s">
        <v>165</v>
      </c>
      <c r="C16" s="75"/>
      <c r="D16" s="75">
        <v>12</v>
      </c>
      <c r="E16" s="76">
        <v>12</v>
      </c>
      <c r="F16" s="75"/>
      <c r="G16" s="75">
        <v>8</v>
      </c>
      <c r="H16" s="75"/>
      <c r="I16" s="70" t="s">
        <v>188</v>
      </c>
      <c r="J16" s="8"/>
    </row>
    <row r="17" spans="1:10" ht="21">
      <c r="A17" s="90">
        <v>8</v>
      </c>
      <c r="B17" s="143" t="s">
        <v>166</v>
      </c>
      <c r="C17" s="75">
        <v>8</v>
      </c>
      <c r="D17" s="75"/>
      <c r="E17" s="76">
        <v>8</v>
      </c>
      <c r="F17" s="75"/>
      <c r="G17" s="75">
        <v>7</v>
      </c>
      <c r="H17" s="75"/>
      <c r="I17" s="83" t="s">
        <v>15</v>
      </c>
      <c r="J17" s="8"/>
    </row>
    <row r="18" spans="1:10" ht="19.2" customHeight="1">
      <c r="A18" s="67">
        <v>9</v>
      </c>
      <c r="B18" s="151" t="s">
        <v>151</v>
      </c>
      <c r="C18" s="75">
        <v>6</v>
      </c>
      <c r="D18" s="75">
        <v>12</v>
      </c>
      <c r="E18" s="69">
        <v>18</v>
      </c>
      <c r="F18" s="64">
        <v>8</v>
      </c>
      <c r="G18" s="64"/>
      <c r="H18" s="64"/>
      <c r="I18" s="83" t="s">
        <v>12</v>
      </c>
      <c r="J18" s="8"/>
    </row>
    <row r="19" spans="1:10">
      <c r="A19" s="67">
        <v>10</v>
      </c>
      <c r="B19" s="151" t="s">
        <v>152</v>
      </c>
      <c r="C19" s="75">
        <v>12</v>
      </c>
      <c r="D19" s="75">
        <v>16</v>
      </c>
      <c r="E19" s="69">
        <v>28</v>
      </c>
      <c r="F19" s="64">
        <v>8</v>
      </c>
      <c r="G19" s="64"/>
      <c r="H19" s="64"/>
      <c r="I19" s="83" t="s">
        <v>12</v>
      </c>
      <c r="J19" s="8"/>
    </row>
    <row r="20" spans="1:10" ht="30.6">
      <c r="A20" s="90">
        <v>11</v>
      </c>
      <c r="B20" s="149" t="s">
        <v>100</v>
      </c>
      <c r="C20" s="75">
        <v>12</v>
      </c>
      <c r="D20" s="75"/>
      <c r="E20" s="76">
        <v>12</v>
      </c>
      <c r="F20" s="75"/>
      <c r="G20" s="75">
        <v>7</v>
      </c>
      <c r="H20" s="75">
        <v>7</v>
      </c>
      <c r="I20" s="83" t="s">
        <v>52</v>
      </c>
      <c r="J20" s="8"/>
    </row>
    <row r="21" spans="1:10" ht="20.399999999999999">
      <c r="A21" s="67">
        <v>12</v>
      </c>
      <c r="B21" s="94" t="s">
        <v>63</v>
      </c>
      <c r="C21" s="68">
        <v>18</v>
      </c>
      <c r="D21" s="68"/>
      <c r="E21" s="69">
        <v>18</v>
      </c>
      <c r="F21" s="64"/>
      <c r="G21" s="64">
        <v>7</v>
      </c>
      <c r="H21" s="64"/>
      <c r="I21" s="70" t="s">
        <v>10</v>
      </c>
      <c r="J21" s="8"/>
    </row>
    <row r="22" spans="1:10" ht="20.399999999999999">
      <c r="A22" s="67">
        <v>13</v>
      </c>
      <c r="B22" s="94" t="s">
        <v>167</v>
      </c>
      <c r="C22" s="68"/>
      <c r="D22" s="68">
        <v>12</v>
      </c>
      <c r="E22" s="69">
        <v>12</v>
      </c>
      <c r="F22" s="64"/>
      <c r="G22" s="64">
        <v>8</v>
      </c>
      <c r="H22" s="64"/>
      <c r="I22" s="70" t="s">
        <v>188</v>
      </c>
      <c r="J22" s="8"/>
    </row>
    <row r="23" spans="1:10" ht="20.399999999999999">
      <c r="A23" s="67">
        <v>14</v>
      </c>
      <c r="B23" s="94" t="s">
        <v>168</v>
      </c>
      <c r="C23" s="68"/>
      <c r="D23" s="68">
        <v>16</v>
      </c>
      <c r="E23" s="69">
        <v>16</v>
      </c>
      <c r="F23" s="64"/>
      <c r="G23" s="64">
        <v>8</v>
      </c>
      <c r="H23" s="64"/>
      <c r="I23" s="83" t="s">
        <v>11</v>
      </c>
      <c r="J23" s="8"/>
    </row>
    <row r="24" spans="1:10" ht="22.8" customHeight="1">
      <c r="A24" s="67">
        <v>15</v>
      </c>
      <c r="B24" s="89" t="s">
        <v>170</v>
      </c>
      <c r="C24" s="68">
        <v>8</v>
      </c>
      <c r="D24" s="68"/>
      <c r="E24" s="69">
        <v>8</v>
      </c>
      <c r="F24" s="64"/>
      <c r="G24" s="64">
        <v>7</v>
      </c>
      <c r="H24" s="92"/>
      <c r="I24" s="70" t="s">
        <v>15</v>
      </c>
      <c r="J24" s="8"/>
    </row>
    <row r="25" spans="1:10" ht="12.6" customHeight="1">
      <c r="A25" s="90">
        <v>16</v>
      </c>
      <c r="B25" s="142" t="s">
        <v>153</v>
      </c>
      <c r="C25" s="75">
        <v>8</v>
      </c>
      <c r="D25" s="75"/>
      <c r="E25" s="76">
        <v>8</v>
      </c>
      <c r="F25" s="75"/>
      <c r="G25" s="75">
        <v>7</v>
      </c>
      <c r="H25" s="91"/>
      <c r="I25" s="83" t="s">
        <v>16</v>
      </c>
      <c r="J25" s="8"/>
    </row>
    <row r="26" spans="1:10">
      <c r="A26" s="67">
        <v>17</v>
      </c>
      <c r="B26" s="143" t="s">
        <v>154</v>
      </c>
      <c r="C26" s="75"/>
      <c r="D26" s="75">
        <v>30</v>
      </c>
      <c r="E26" s="76">
        <v>30</v>
      </c>
      <c r="F26" s="75">
        <v>8</v>
      </c>
      <c r="G26" s="75"/>
      <c r="H26" s="91"/>
      <c r="I26" s="90" t="s">
        <v>16</v>
      </c>
      <c r="J26" s="8"/>
    </row>
    <row r="27" spans="1:10" ht="45" customHeight="1">
      <c r="A27" s="67">
        <v>18</v>
      </c>
      <c r="B27" s="150" t="s">
        <v>169</v>
      </c>
      <c r="C27" s="75">
        <v>12</v>
      </c>
      <c r="D27" s="75"/>
      <c r="E27" s="76">
        <v>12</v>
      </c>
      <c r="F27" s="75"/>
      <c r="G27" s="75">
        <v>7</v>
      </c>
      <c r="H27" s="91"/>
      <c r="I27" s="90" t="s">
        <v>12</v>
      </c>
      <c r="J27" s="8"/>
    </row>
    <row r="28" spans="1:10" ht="12" customHeight="1">
      <c r="A28" s="67"/>
      <c r="B28" s="71" t="s">
        <v>9</v>
      </c>
      <c r="C28" s="65">
        <f>SUM(C10:C27)</f>
        <v>120</v>
      </c>
      <c r="D28" s="65">
        <f>SUM(D10:D27)</f>
        <v>118</v>
      </c>
      <c r="E28" s="69">
        <f>SUM(E10:E27)</f>
        <v>238</v>
      </c>
      <c r="F28" s="65"/>
      <c r="G28" s="65"/>
      <c r="H28" s="65"/>
      <c r="I28" s="67"/>
      <c r="J28" s="4"/>
    </row>
    <row r="29" spans="1:10" ht="12" customHeight="1">
      <c r="A29" s="29"/>
      <c r="B29" s="29"/>
      <c r="C29" s="61"/>
      <c r="D29" s="61"/>
      <c r="E29" s="61"/>
      <c r="F29" s="61"/>
      <c r="G29" s="61"/>
      <c r="H29" s="61"/>
      <c r="I29" s="29"/>
      <c r="J29" s="4"/>
    </row>
    <row r="30" spans="1:10" ht="12" customHeight="1">
      <c r="A30" s="6"/>
      <c r="C30" s="6"/>
      <c r="D30" s="6"/>
      <c r="E30" s="6"/>
      <c r="F30" s="6"/>
      <c r="G30" s="6"/>
      <c r="H30" s="4"/>
      <c r="I30" s="4"/>
      <c r="J30" s="4"/>
    </row>
    <row r="31" spans="1:10" ht="12" customHeight="1">
      <c r="A31" s="6"/>
      <c r="B31" s="52" t="s">
        <v>56</v>
      </c>
      <c r="C31" s="52"/>
      <c r="D31" s="52"/>
      <c r="E31" s="52"/>
      <c r="F31" s="52"/>
      <c r="G31" s="52"/>
      <c r="H31" s="18"/>
      <c r="I31" s="66"/>
      <c r="J31" s="4"/>
    </row>
    <row r="32" spans="1:10">
      <c r="A32" s="6"/>
      <c r="B32" s="51"/>
      <c r="C32" s="17"/>
      <c r="D32" s="18"/>
      <c r="E32" s="18"/>
      <c r="F32" s="18"/>
      <c r="G32" s="18"/>
      <c r="H32" s="18"/>
      <c r="I32" s="59"/>
      <c r="J32" s="4"/>
    </row>
    <row r="33" spans="1:10" ht="16.5" customHeight="1">
      <c r="A33" s="6"/>
      <c r="B33" s="25"/>
      <c r="C33" s="17"/>
      <c r="D33" s="17"/>
      <c r="E33" s="17"/>
      <c r="F33" s="17"/>
      <c r="G33" s="17"/>
      <c r="H33" s="17"/>
      <c r="I33" s="4"/>
      <c r="J33" s="4"/>
    </row>
    <row r="34" spans="1:10" ht="12" customHeight="1">
      <c r="A34" s="6"/>
      <c r="B34" s="26"/>
      <c r="C34" s="17"/>
      <c r="D34" s="17"/>
      <c r="E34" s="17"/>
      <c r="F34" s="17"/>
      <c r="G34" s="17"/>
      <c r="H34" s="17"/>
      <c r="I34" s="4"/>
      <c r="J34" s="4"/>
    </row>
    <row r="35" spans="1:10" ht="18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6.5" customHeight="1">
      <c r="A36" s="6"/>
      <c r="B36" s="27"/>
      <c r="C36" s="17"/>
      <c r="D36" s="17"/>
      <c r="E36" s="17"/>
      <c r="F36" s="17"/>
      <c r="G36" s="17"/>
      <c r="H36" s="17"/>
      <c r="I36" s="4"/>
      <c r="J36" s="4"/>
    </row>
    <row r="37" spans="1:10" ht="12" customHeight="1">
      <c r="A37" s="6"/>
      <c r="B37" s="26"/>
      <c r="C37" s="6"/>
      <c r="D37" s="6"/>
      <c r="E37" s="6"/>
      <c r="F37" s="6"/>
      <c r="G37" s="6"/>
      <c r="H37" s="4"/>
      <c r="I37" s="4"/>
      <c r="J37" s="4"/>
    </row>
    <row r="38" spans="1:10" ht="12" customHeight="1">
      <c r="A38" s="6"/>
      <c r="B38" s="28"/>
      <c r="C38" s="6"/>
      <c r="D38" s="17" t="s">
        <v>49</v>
      </c>
      <c r="E38" s="6"/>
      <c r="F38" s="6"/>
      <c r="G38" s="6"/>
      <c r="H38" s="4"/>
      <c r="I38" s="4"/>
      <c r="J38" s="4"/>
    </row>
    <row r="39" spans="1:10">
      <c r="A39" s="6"/>
      <c r="B39" s="9"/>
      <c r="C39" s="6"/>
      <c r="D39" s="4"/>
      <c r="E39" s="6"/>
      <c r="F39" s="6"/>
      <c r="G39" s="6"/>
      <c r="H39" s="4"/>
      <c r="I39" s="4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9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6"/>
      <c r="C42" s="6"/>
      <c r="D42" s="4"/>
      <c r="E42" s="6"/>
      <c r="F42" s="6"/>
      <c r="G42" s="6"/>
      <c r="H42" s="4"/>
      <c r="I42" s="4"/>
      <c r="J42" s="4"/>
    </row>
    <row r="43" spans="1:10">
      <c r="A43" s="6"/>
      <c r="B43" s="6"/>
      <c r="C43" s="6"/>
      <c r="D43" s="6"/>
      <c r="E43" s="6"/>
      <c r="F43" s="6"/>
      <c r="G43" s="6"/>
      <c r="H43" s="4"/>
      <c r="I43" s="4"/>
      <c r="J43" s="4"/>
    </row>
    <row r="44" spans="1:10">
      <c r="A44" s="6"/>
      <c r="B44" s="6"/>
      <c r="C44" s="6"/>
      <c r="E44" s="6"/>
      <c r="F44" s="6"/>
      <c r="G44" s="6"/>
      <c r="H44" s="4"/>
      <c r="I44" s="4"/>
      <c r="J44" s="4"/>
    </row>
    <row r="45" spans="1:10">
      <c r="A45" s="6"/>
      <c r="B45" s="6"/>
      <c r="C45" s="6"/>
      <c r="D45" s="6"/>
      <c r="E45" s="6"/>
      <c r="F45" s="6"/>
      <c r="G45" s="6"/>
      <c r="H45" s="4"/>
      <c r="I45" s="4"/>
      <c r="J45" s="4"/>
    </row>
    <row r="46" spans="1:10">
      <c r="A46" s="6"/>
      <c r="B46" s="6"/>
      <c r="C46" s="6"/>
      <c r="D46" s="6"/>
      <c r="E46" s="6"/>
      <c r="F46" s="6"/>
      <c r="G46" s="6"/>
      <c r="H46" s="4"/>
      <c r="I46" s="4"/>
      <c r="J46" s="4"/>
    </row>
    <row r="47" spans="1:10">
      <c r="A47" s="6"/>
      <c r="B47" s="6"/>
      <c r="C47" s="6"/>
      <c r="D47" s="6"/>
      <c r="E47" s="6"/>
      <c r="F47" s="6"/>
      <c r="G47" s="6"/>
      <c r="H47" s="4"/>
      <c r="I47" s="4"/>
      <c r="J47" s="4"/>
    </row>
    <row r="48" spans="1:10">
      <c r="A48" s="6"/>
      <c r="B48" s="6"/>
      <c r="C48" s="6"/>
      <c r="D48" s="6"/>
      <c r="E48" s="6"/>
      <c r="F48" s="6"/>
      <c r="G48" s="6"/>
      <c r="H48" s="4"/>
      <c r="I48" s="4"/>
      <c r="J48" s="4"/>
    </row>
    <row r="49" spans="1:10">
      <c r="A49" s="6"/>
      <c r="B49" s="6"/>
      <c r="C49" s="6"/>
      <c r="D49" s="6"/>
      <c r="E49" s="6"/>
      <c r="F49" s="6"/>
      <c r="G49" s="6"/>
      <c r="H49" s="4"/>
      <c r="I49" s="4"/>
      <c r="J49" s="4"/>
    </row>
    <row r="50" spans="1:10">
      <c r="A50" s="6"/>
      <c r="B50" s="6"/>
      <c r="C50" s="6"/>
      <c r="D50" s="6"/>
      <c r="E50" s="6"/>
      <c r="F50" s="6"/>
      <c r="G50" s="6"/>
      <c r="H50" s="4"/>
      <c r="I50" s="4"/>
      <c r="J50" s="4"/>
    </row>
    <row r="51" spans="1:10">
      <c r="A51" s="6"/>
      <c r="B51" s="6"/>
      <c r="C51" s="6"/>
      <c r="D51" s="6"/>
      <c r="E51" s="6"/>
      <c r="F51" s="6"/>
      <c r="G51" s="6"/>
      <c r="H51" s="4"/>
      <c r="I51" s="4"/>
      <c r="J51" s="4"/>
    </row>
    <row r="52" spans="1:10">
      <c r="A52" s="1"/>
      <c r="B52" s="1"/>
      <c r="C52" s="1"/>
      <c r="D52" s="1"/>
      <c r="E52" s="1"/>
      <c r="F52" s="1"/>
      <c r="G52" s="1"/>
    </row>
    <row r="53" spans="1:10">
      <c r="A53" s="1"/>
      <c r="B53" s="1"/>
      <c r="C53" s="1"/>
      <c r="D53" s="1"/>
      <c r="E53" s="1"/>
      <c r="F53" s="1"/>
      <c r="G53" s="1"/>
    </row>
    <row r="54" spans="1:10">
      <c r="A54" s="1"/>
      <c r="B54" s="1"/>
      <c r="C54" s="1"/>
      <c r="D54" s="1"/>
      <c r="E54" s="1"/>
      <c r="F54" s="1"/>
      <c r="G54" s="1"/>
    </row>
    <row r="55" spans="1:10">
      <c r="A55" s="1"/>
      <c r="B55" s="1"/>
      <c r="C55" s="1"/>
      <c r="D55" s="1"/>
      <c r="E55" s="1"/>
      <c r="F55" s="1"/>
      <c r="G55" s="1"/>
    </row>
  </sheetData>
  <mergeCells count="13">
    <mergeCell ref="A6:I6"/>
    <mergeCell ref="B1:J1"/>
    <mergeCell ref="B2:J2"/>
    <mergeCell ref="B3:J3"/>
    <mergeCell ref="C4:J4"/>
    <mergeCell ref="A5:I5"/>
    <mergeCell ref="I8:I9"/>
    <mergeCell ref="A8:A9"/>
    <mergeCell ref="B8:B9"/>
    <mergeCell ref="C8:C9"/>
    <mergeCell ref="D8:D9"/>
    <mergeCell ref="E8:E9"/>
    <mergeCell ref="F8:H8"/>
  </mergeCells>
  <pageMargins left="0.19685039370078741" right="0" top="0.78740157480314965" bottom="0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43"/>
  <sheetViews>
    <sheetView tabSelected="1" topLeftCell="A25" zoomScale="120" workbookViewId="0">
      <selection activeCell="F37" sqref="F37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68" t="s">
        <v>150</v>
      </c>
      <c r="C2" s="168"/>
      <c r="D2" s="168"/>
      <c r="E2" s="168"/>
      <c r="F2" s="168"/>
      <c r="G2" s="168"/>
      <c r="H2" s="168"/>
      <c r="I2" s="168"/>
      <c r="J2" s="168"/>
    </row>
    <row r="3" spans="1:10">
      <c r="A3" s="4"/>
      <c r="B3" s="169" t="s">
        <v>18</v>
      </c>
      <c r="C3" s="169"/>
      <c r="D3" s="169"/>
      <c r="E3" s="169"/>
      <c r="F3" s="169"/>
      <c r="G3" s="169"/>
      <c r="H3" s="169"/>
      <c r="I3" s="169"/>
      <c r="J3" s="169"/>
    </row>
    <row r="4" spans="1:10">
      <c r="A4" s="4"/>
      <c r="B4" s="169" t="s">
        <v>35</v>
      </c>
      <c r="C4" s="169"/>
      <c r="D4" s="169"/>
      <c r="E4" s="169"/>
      <c r="F4" s="169"/>
      <c r="G4" s="169"/>
      <c r="H4" s="169"/>
      <c r="I4" s="169"/>
      <c r="J4" s="169"/>
    </row>
    <row r="5" spans="1:10">
      <c r="A5" s="207"/>
      <c r="B5" s="169"/>
      <c r="C5" s="169"/>
      <c r="D5" s="169"/>
      <c r="E5" s="169"/>
      <c r="F5" s="169"/>
      <c r="G5" s="169"/>
      <c r="H5" s="169"/>
      <c r="I5" s="169"/>
      <c r="J5" s="169"/>
    </row>
    <row r="6" spans="1:10">
      <c r="A6" s="170" t="s">
        <v>49</v>
      </c>
      <c r="B6" s="170"/>
      <c r="C6" s="170"/>
      <c r="D6" s="170"/>
      <c r="E6" s="170"/>
      <c r="F6" s="170"/>
      <c r="G6" s="170"/>
      <c r="H6" s="170"/>
      <c r="I6" s="170"/>
      <c r="J6" s="4"/>
    </row>
    <row r="7" spans="1:10">
      <c r="A7" s="170" t="s">
        <v>89</v>
      </c>
      <c r="B7" s="170"/>
      <c r="C7" s="170"/>
      <c r="D7" s="170"/>
      <c r="E7" s="170"/>
      <c r="F7" s="170"/>
      <c r="G7" s="170"/>
      <c r="H7" s="170"/>
      <c r="I7" s="170"/>
      <c r="J7" s="4"/>
    </row>
    <row r="8" spans="1:10">
      <c r="A8" s="11"/>
      <c r="B8" s="11"/>
      <c r="C8" s="11"/>
      <c r="D8" s="11"/>
      <c r="E8" s="11"/>
      <c r="F8" s="11"/>
      <c r="G8" s="11"/>
      <c r="H8" s="17"/>
      <c r="I8" s="148" t="s">
        <v>90</v>
      </c>
      <c r="J8" s="4"/>
    </row>
    <row r="9" spans="1:10">
      <c r="A9" s="169" t="s">
        <v>49</v>
      </c>
      <c r="B9" s="168"/>
      <c r="C9" s="168"/>
      <c r="D9" s="168"/>
      <c r="E9" s="168"/>
      <c r="F9" s="168"/>
      <c r="G9" s="168"/>
      <c r="H9" s="168"/>
      <c r="I9" s="168"/>
      <c r="J9" s="4"/>
    </row>
    <row r="10" spans="1:10">
      <c r="A10" s="6" t="s">
        <v>53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6.5" customHeight="1">
      <c r="A11" s="179" t="s">
        <v>1</v>
      </c>
      <c r="B11" s="179" t="s">
        <v>2</v>
      </c>
      <c r="C11" s="181" t="s">
        <v>123</v>
      </c>
      <c r="D11" s="181" t="s">
        <v>124</v>
      </c>
      <c r="E11" s="181" t="s">
        <v>3</v>
      </c>
      <c r="F11" s="176" t="s">
        <v>4</v>
      </c>
      <c r="G11" s="177"/>
      <c r="H11" s="178"/>
      <c r="I11" s="171" t="s">
        <v>8</v>
      </c>
      <c r="J11" s="7"/>
    </row>
    <row r="12" spans="1:10" ht="16.8">
      <c r="A12" s="180"/>
      <c r="B12" s="180"/>
      <c r="C12" s="182"/>
      <c r="D12" s="182"/>
      <c r="E12" s="182"/>
      <c r="F12" s="12" t="s">
        <v>5</v>
      </c>
      <c r="G12" s="12" t="s">
        <v>6</v>
      </c>
      <c r="H12" s="13" t="s">
        <v>7</v>
      </c>
      <c r="I12" s="171"/>
      <c r="J12" s="7"/>
    </row>
    <row r="13" spans="1:10" ht="23.25" customHeight="1">
      <c r="A13" s="95">
        <v>1</v>
      </c>
      <c r="B13" s="93" t="s">
        <v>101</v>
      </c>
      <c r="C13" s="68">
        <v>12</v>
      </c>
      <c r="D13" s="68"/>
      <c r="E13" s="69">
        <v>12</v>
      </c>
      <c r="F13" s="64"/>
      <c r="G13" s="64">
        <v>7</v>
      </c>
      <c r="H13" s="96"/>
      <c r="I13" s="70" t="s">
        <v>15</v>
      </c>
      <c r="J13" s="8"/>
    </row>
    <row r="14" spans="1:10" ht="23.25" customHeight="1">
      <c r="A14" s="95">
        <v>2</v>
      </c>
      <c r="B14" s="94" t="s">
        <v>59</v>
      </c>
      <c r="C14" s="122">
        <v>12</v>
      </c>
      <c r="D14" s="68"/>
      <c r="E14" s="69">
        <v>12</v>
      </c>
      <c r="F14" s="64"/>
      <c r="G14" s="64">
        <v>7</v>
      </c>
      <c r="H14" s="96"/>
      <c r="I14" s="93" t="s">
        <v>185</v>
      </c>
      <c r="J14" s="8"/>
    </row>
    <row r="15" spans="1:10" ht="23.25" customHeight="1">
      <c r="A15" s="95">
        <v>3</v>
      </c>
      <c r="B15" s="94" t="s">
        <v>23</v>
      </c>
      <c r="C15" s="68">
        <v>12</v>
      </c>
      <c r="D15" s="68"/>
      <c r="E15" s="69">
        <v>12</v>
      </c>
      <c r="F15" s="64"/>
      <c r="G15" s="64">
        <v>7</v>
      </c>
      <c r="H15" s="96"/>
      <c r="I15" s="93" t="s">
        <v>14</v>
      </c>
      <c r="J15" s="8"/>
    </row>
    <row r="16" spans="1:10" ht="23.25" customHeight="1">
      <c r="A16" s="95">
        <v>4</v>
      </c>
      <c r="B16" s="93" t="s">
        <v>70</v>
      </c>
      <c r="C16" s="75">
        <v>6</v>
      </c>
      <c r="D16" s="68">
        <v>16</v>
      </c>
      <c r="E16" s="76">
        <v>22</v>
      </c>
      <c r="F16" s="64">
        <v>8</v>
      </c>
      <c r="G16" s="64"/>
      <c r="H16" s="96"/>
      <c r="I16" s="73" t="s">
        <v>12</v>
      </c>
      <c r="J16" s="8"/>
    </row>
    <row r="17" spans="1:10" ht="24.6" customHeight="1">
      <c r="A17" s="95">
        <v>5</v>
      </c>
      <c r="B17" s="93" t="s">
        <v>97</v>
      </c>
      <c r="C17" s="75">
        <v>6</v>
      </c>
      <c r="D17" s="68">
        <v>8</v>
      </c>
      <c r="E17" s="76">
        <v>14</v>
      </c>
      <c r="F17" s="64"/>
      <c r="G17" s="64">
        <v>8</v>
      </c>
      <c r="H17" s="96">
        <v>7</v>
      </c>
      <c r="I17" s="73" t="s">
        <v>12</v>
      </c>
      <c r="J17" s="8"/>
    </row>
    <row r="18" spans="1:10" ht="23.25" customHeight="1">
      <c r="A18" s="95">
        <v>6</v>
      </c>
      <c r="B18" s="73" t="s">
        <v>71</v>
      </c>
      <c r="C18" s="75">
        <v>6</v>
      </c>
      <c r="D18" s="75">
        <v>8</v>
      </c>
      <c r="E18" s="76">
        <v>14</v>
      </c>
      <c r="F18" s="75"/>
      <c r="G18" s="75"/>
      <c r="H18" s="97">
        <v>8</v>
      </c>
      <c r="I18" s="73" t="s">
        <v>16</v>
      </c>
      <c r="J18" s="8"/>
    </row>
    <row r="19" spans="1:10" ht="31.5" customHeight="1">
      <c r="A19" s="95">
        <v>7</v>
      </c>
      <c r="B19" s="93" t="s">
        <v>72</v>
      </c>
      <c r="C19" s="68">
        <v>6</v>
      </c>
      <c r="D19" s="68">
        <v>8</v>
      </c>
      <c r="E19" s="69">
        <v>14</v>
      </c>
      <c r="F19" s="64"/>
      <c r="G19" s="64">
        <v>8</v>
      </c>
      <c r="H19" s="96">
        <v>7</v>
      </c>
      <c r="I19" s="73" t="s">
        <v>16</v>
      </c>
      <c r="J19" s="8"/>
    </row>
    <row r="20" spans="1:10" ht="21" customHeight="1">
      <c r="A20" s="98">
        <v>8</v>
      </c>
      <c r="B20" s="73" t="s">
        <v>98</v>
      </c>
      <c r="C20" s="75">
        <v>6</v>
      </c>
      <c r="D20" s="75">
        <v>16</v>
      </c>
      <c r="E20" s="76">
        <v>22</v>
      </c>
      <c r="F20" s="75">
        <v>8</v>
      </c>
      <c r="G20" s="75"/>
      <c r="H20" s="97"/>
      <c r="I20" s="73" t="s">
        <v>52</v>
      </c>
      <c r="J20" s="8"/>
    </row>
    <row r="21" spans="1:10" ht="44.4" customHeight="1">
      <c r="A21" s="95">
        <v>9</v>
      </c>
      <c r="B21" s="94" t="s">
        <v>30</v>
      </c>
      <c r="C21" s="68">
        <v>2</v>
      </c>
      <c r="D21" s="75">
        <v>16</v>
      </c>
      <c r="E21" s="69">
        <v>18</v>
      </c>
      <c r="F21" s="64">
        <v>8</v>
      </c>
      <c r="G21" s="64"/>
      <c r="H21" s="96"/>
      <c r="I21" s="73" t="s">
        <v>10</v>
      </c>
      <c r="J21" s="8"/>
    </row>
    <row r="22" spans="1:10" ht="45" customHeight="1">
      <c r="A22" s="95">
        <v>10</v>
      </c>
      <c r="B22" s="94" t="s">
        <v>37</v>
      </c>
      <c r="C22" s="68">
        <v>14</v>
      </c>
      <c r="D22" s="68">
        <v>12</v>
      </c>
      <c r="E22" s="76">
        <v>26</v>
      </c>
      <c r="F22" s="64"/>
      <c r="G22" s="64">
        <v>8</v>
      </c>
      <c r="H22" s="64"/>
      <c r="I22" s="83" t="s">
        <v>176</v>
      </c>
      <c r="J22" s="8"/>
    </row>
    <row r="23" spans="1:10" ht="24" customHeight="1">
      <c r="A23" s="95">
        <v>11</v>
      </c>
      <c r="B23" s="94" t="s">
        <v>42</v>
      </c>
      <c r="C23" s="64">
        <v>6</v>
      </c>
      <c r="D23" s="64">
        <v>8</v>
      </c>
      <c r="E23" s="76">
        <v>14</v>
      </c>
      <c r="F23" s="64"/>
      <c r="G23" s="64">
        <v>8</v>
      </c>
      <c r="H23" s="64"/>
      <c r="I23" s="73" t="s">
        <v>82</v>
      </c>
      <c r="J23" s="8"/>
    </row>
    <row r="24" spans="1:10" ht="35.25" customHeight="1">
      <c r="A24" s="95">
        <v>12</v>
      </c>
      <c r="B24" s="94" t="s">
        <v>43</v>
      </c>
      <c r="C24" s="68">
        <v>6</v>
      </c>
      <c r="D24" s="68">
        <v>8</v>
      </c>
      <c r="E24" s="76">
        <v>14</v>
      </c>
      <c r="F24" s="64"/>
      <c r="G24" s="64">
        <v>8</v>
      </c>
      <c r="H24" s="64"/>
      <c r="I24" s="83" t="s">
        <v>121</v>
      </c>
      <c r="J24" s="8"/>
    </row>
    <row r="25" spans="1:10" ht="20.399999999999999" customHeight="1">
      <c r="A25" s="95">
        <v>13</v>
      </c>
      <c r="B25" s="94" t="s">
        <v>44</v>
      </c>
      <c r="C25" s="68">
        <v>6</v>
      </c>
      <c r="D25" s="68"/>
      <c r="E25" s="76">
        <v>6</v>
      </c>
      <c r="F25" s="64"/>
      <c r="G25" s="64">
        <v>7</v>
      </c>
      <c r="H25" s="64"/>
      <c r="I25" s="83" t="s">
        <v>133</v>
      </c>
      <c r="J25" s="8"/>
    </row>
    <row r="26" spans="1:10" ht="43.5" customHeight="1">
      <c r="A26" s="95">
        <v>14</v>
      </c>
      <c r="B26" s="93" t="s">
        <v>99</v>
      </c>
      <c r="C26" s="68">
        <v>12</v>
      </c>
      <c r="D26" s="68">
        <v>8</v>
      </c>
      <c r="E26" s="69">
        <v>20</v>
      </c>
      <c r="F26" s="64">
        <v>8</v>
      </c>
      <c r="G26" s="64"/>
      <c r="H26" s="64">
        <v>7</v>
      </c>
      <c r="I26" s="73" t="s">
        <v>12</v>
      </c>
      <c r="J26" s="8"/>
    </row>
    <row r="27" spans="1:10" ht="27" customHeight="1">
      <c r="A27" s="95">
        <v>15</v>
      </c>
      <c r="B27" s="99" t="s">
        <v>102</v>
      </c>
      <c r="C27" s="68"/>
      <c r="D27" s="68">
        <v>16</v>
      </c>
      <c r="E27" s="69">
        <v>16</v>
      </c>
      <c r="F27" s="64"/>
      <c r="G27" s="64"/>
      <c r="H27" s="96"/>
      <c r="I27" s="73" t="s">
        <v>16</v>
      </c>
      <c r="J27" s="8"/>
    </row>
    <row r="28" spans="1:10">
      <c r="A28" s="22" t="s">
        <v>49</v>
      </c>
      <c r="B28" s="23" t="s">
        <v>9</v>
      </c>
      <c r="C28" s="31">
        <f>SUM(C13:C27)</f>
        <v>112</v>
      </c>
      <c r="D28" s="31">
        <f>SUM(D13:D27)</f>
        <v>124</v>
      </c>
      <c r="E28" s="30">
        <f>SUM(E13:E27)</f>
        <v>236</v>
      </c>
      <c r="F28" s="14"/>
      <c r="G28" s="14"/>
      <c r="H28" s="14"/>
      <c r="I28" s="15"/>
      <c r="J28" s="8"/>
    </row>
    <row r="29" spans="1:10">
      <c r="A29" s="24"/>
      <c r="B29" s="4"/>
      <c r="C29" s="4"/>
      <c r="D29" s="4"/>
      <c r="E29" s="4"/>
      <c r="F29" s="4"/>
      <c r="G29" s="4"/>
      <c r="H29" s="4"/>
      <c r="I29" s="4"/>
      <c r="J29" s="8"/>
    </row>
    <row r="30" spans="1:10" ht="12.75" customHeight="1">
      <c r="A30" s="6"/>
      <c r="B30" s="25"/>
      <c r="C30" s="17"/>
      <c r="D30" s="18"/>
      <c r="E30" s="172"/>
      <c r="F30" s="173"/>
      <c r="G30" s="173"/>
      <c r="H30" s="174"/>
      <c r="I30" s="174"/>
      <c r="J30" s="4"/>
    </row>
    <row r="31" spans="1:10" ht="16.5" customHeight="1">
      <c r="A31" s="6"/>
      <c r="B31" s="169" t="s">
        <v>57</v>
      </c>
      <c r="C31" s="169"/>
      <c r="D31" s="169"/>
      <c r="E31" s="169"/>
      <c r="F31" s="169"/>
      <c r="G31" s="169"/>
      <c r="H31" s="169"/>
      <c r="I31" s="169"/>
      <c r="J31" s="4"/>
    </row>
    <row r="32" spans="1:10" ht="26.25" customHeight="1">
      <c r="A32" s="6"/>
      <c r="B32" s="27"/>
      <c r="C32" s="17"/>
      <c r="D32" s="18"/>
      <c r="E32" s="175"/>
      <c r="F32" s="173"/>
      <c r="G32" s="21"/>
      <c r="H32" s="18"/>
      <c r="I32" s="20"/>
      <c r="J32" s="4"/>
    </row>
    <row r="33" spans="1:10" ht="12.75" customHeight="1">
      <c r="A33" s="6"/>
      <c r="C33" s="17"/>
      <c r="D33" s="18"/>
      <c r="E33" s="20"/>
      <c r="F33" s="18"/>
      <c r="G33" s="21"/>
      <c r="H33" s="18"/>
      <c r="I33" s="20"/>
      <c r="J33" s="4"/>
    </row>
    <row r="34" spans="1:10" ht="12.75" customHeight="1">
      <c r="A34" s="6"/>
      <c r="B34" s="28"/>
      <c r="C34" s="17"/>
      <c r="D34" s="18"/>
      <c r="E34" s="20"/>
      <c r="F34" s="18"/>
      <c r="G34" s="18"/>
      <c r="H34" s="18"/>
      <c r="I34" s="20"/>
      <c r="J34" s="4"/>
    </row>
    <row r="35" spans="1:10">
      <c r="A35" s="9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48" customHeight="1">
      <c r="A37" s="6"/>
      <c r="B37" s="27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.75" customHeight="1">
      <c r="A39" s="6"/>
      <c r="B39" s="28"/>
      <c r="C39" s="169"/>
      <c r="D39" s="169"/>
      <c r="E39" s="169"/>
      <c r="F39" s="169"/>
      <c r="G39" s="169"/>
      <c r="H39" s="169"/>
      <c r="I39" s="169"/>
      <c r="J39" s="169"/>
    </row>
    <row r="40" spans="1:10">
      <c r="A40" s="6"/>
      <c r="B40" s="45"/>
      <c r="C40" s="169"/>
      <c r="D40" s="169"/>
      <c r="E40" s="169"/>
      <c r="F40" s="169"/>
      <c r="G40" s="169"/>
      <c r="H40" s="169"/>
      <c r="I40" s="169"/>
      <c r="J40" s="169"/>
    </row>
    <row r="41" spans="1:10">
      <c r="A41" s="6"/>
      <c r="B41" s="169"/>
      <c r="C41" s="169"/>
      <c r="D41" s="169"/>
      <c r="E41" s="169"/>
      <c r="F41" s="169"/>
      <c r="G41" s="169"/>
      <c r="H41" s="169"/>
      <c r="I41" s="169"/>
      <c r="J41" s="4"/>
    </row>
    <row r="42" spans="1:10">
      <c r="A42" s="6"/>
      <c r="B42" s="9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9"/>
      <c r="C43" s="6"/>
      <c r="D43" s="6"/>
      <c r="E43" s="6"/>
      <c r="F43" s="6"/>
      <c r="G43" s="6"/>
      <c r="H43" s="4"/>
      <c r="I43" s="4"/>
      <c r="J43" s="4"/>
    </row>
  </sheetData>
  <mergeCells count="22">
    <mergeCell ref="A6:I6"/>
    <mergeCell ref="B1:J1"/>
    <mergeCell ref="B2:J2"/>
    <mergeCell ref="B3:J3"/>
    <mergeCell ref="B4:J4"/>
    <mergeCell ref="A5:J5"/>
    <mergeCell ref="A7:I7"/>
    <mergeCell ref="A9:I9"/>
    <mergeCell ref="A11:A12"/>
    <mergeCell ref="B11:B12"/>
    <mergeCell ref="C11:C12"/>
    <mergeCell ref="D11:D12"/>
    <mergeCell ref="E11:E12"/>
    <mergeCell ref="F11:H11"/>
    <mergeCell ref="C40:J40"/>
    <mergeCell ref="B41:I41"/>
    <mergeCell ref="I11:I12"/>
    <mergeCell ref="E30:G30"/>
    <mergeCell ref="H30:I30"/>
    <mergeCell ref="E32:F32"/>
    <mergeCell ref="C39:J39"/>
    <mergeCell ref="B31:I31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СР10</vt:lpstr>
      <vt:lpstr>НО10</vt:lpstr>
      <vt:lpstr>ДВО10</vt:lpstr>
      <vt:lpstr>СР30</vt:lpstr>
      <vt:lpstr>НО30</vt:lpstr>
      <vt:lpstr> ДВО30</vt:lpstr>
      <vt:lpstr>ДВО-40</vt:lpstr>
      <vt:lpstr>НО40</vt:lpstr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cp:lastPrinted>2017-11-27T03:37:36Z</cp:lastPrinted>
  <dcterms:created xsi:type="dcterms:W3CDTF">2010-08-28T14:24:08Z</dcterms:created>
  <dcterms:modified xsi:type="dcterms:W3CDTF">2018-04-03T08:28:53Z</dcterms:modified>
</cp:coreProperties>
</file>